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255" windowHeight="8520" tabRatio="696"/>
  </bookViews>
  <sheets>
    <sheet name="办公室" sheetId="2" r:id="rId1"/>
    <sheet name="财劳部" sheetId="3" r:id="rId2"/>
    <sheet name="资产部" sheetId="4" r:id="rId3"/>
    <sheet name="安全部" sheetId="5" r:id="rId4"/>
    <sheet name="离退部" sheetId="7" r:id="rId5"/>
    <sheet name="商贸分公司" sheetId="8" r:id="rId6"/>
    <sheet name="加油站" sheetId="9" r:id="rId7"/>
    <sheet name="液化气" sheetId="10" r:id="rId8"/>
    <sheet name="坝区环境管理处" sheetId="11" r:id="rId9"/>
    <sheet name="工程分公司" sheetId="12" r:id="rId10"/>
    <sheet name="松涛山庄" sheetId="13" r:id="rId11"/>
    <sheet name="小车队" sheetId="15" r:id="rId12"/>
    <sheet name="大坝景区" sheetId="14" r:id="rId13"/>
    <sheet name="中心车队" sheetId="16" r:id="rId14"/>
    <sheet name="龙山宾馆" sheetId="17" r:id="rId15"/>
    <sheet name="物业分公司" sheetId="18" r:id="rId16"/>
    <sheet name="统计表" sheetId="20" r:id="rId17"/>
  </sheets>
  <calcPr calcId="144525"/>
</workbook>
</file>

<file path=xl/calcChain.xml><?xml version="1.0" encoding="utf-8"?>
<calcChain xmlns="http://schemas.openxmlformats.org/spreadsheetml/2006/main">
  <c r="P20" i="20" l="1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4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M45" i="18"/>
  <c r="L45" i="18"/>
  <c r="K45" i="18"/>
  <c r="J45" i="18"/>
  <c r="I45" i="18"/>
  <c r="H45" i="18"/>
  <c r="G45" i="18"/>
  <c r="F45" i="18"/>
  <c r="E45" i="18"/>
  <c r="D45" i="18"/>
  <c r="C45" i="18"/>
  <c r="K60" i="17"/>
  <c r="J60" i="17"/>
  <c r="I60" i="17"/>
  <c r="H60" i="17"/>
  <c r="G60" i="17"/>
  <c r="F60" i="17"/>
  <c r="E60" i="17"/>
  <c r="D60" i="17"/>
  <c r="C60" i="17"/>
  <c r="L15" i="16"/>
  <c r="K15" i="16"/>
  <c r="J15" i="16"/>
  <c r="I15" i="16"/>
  <c r="H15" i="16"/>
  <c r="G15" i="16"/>
  <c r="F15" i="16"/>
  <c r="E15" i="16"/>
  <c r="D15" i="16"/>
  <c r="C15" i="16"/>
  <c r="L53" i="14"/>
  <c r="K53" i="14"/>
  <c r="J53" i="14"/>
  <c r="I53" i="14"/>
  <c r="H53" i="14"/>
  <c r="G53" i="14"/>
  <c r="F53" i="14"/>
  <c r="E53" i="14"/>
  <c r="D53" i="14"/>
  <c r="C53" i="14"/>
  <c r="K31" i="15"/>
  <c r="J31" i="15"/>
  <c r="I31" i="15"/>
  <c r="H31" i="15"/>
  <c r="G31" i="15"/>
  <c r="F31" i="15"/>
  <c r="E31" i="15"/>
  <c r="D31" i="15"/>
  <c r="C31" i="15"/>
  <c r="M22" i="13"/>
  <c r="L22" i="13"/>
  <c r="K22" i="13"/>
  <c r="J22" i="13"/>
  <c r="I22" i="13"/>
  <c r="H22" i="13"/>
  <c r="G22" i="13"/>
  <c r="F22" i="13"/>
  <c r="E22" i="13"/>
  <c r="D22" i="13"/>
  <c r="C22" i="13"/>
  <c r="K14" i="12"/>
  <c r="J14" i="12"/>
  <c r="I14" i="12"/>
  <c r="H14" i="12"/>
  <c r="G14" i="12"/>
  <c r="F14" i="12"/>
  <c r="E14" i="12"/>
  <c r="D14" i="12"/>
  <c r="C14" i="12"/>
  <c r="J11" i="11"/>
  <c r="I11" i="11"/>
  <c r="H11" i="11"/>
  <c r="G11" i="11"/>
  <c r="F11" i="11"/>
  <c r="E11" i="11"/>
  <c r="D11" i="11"/>
  <c r="C11" i="11"/>
  <c r="K13" i="10"/>
  <c r="J13" i="10"/>
  <c r="I13" i="10"/>
  <c r="H13" i="10"/>
  <c r="G13" i="10"/>
  <c r="F13" i="10"/>
  <c r="E13" i="10"/>
  <c r="D13" i="10"/>
  <c r="C13" i="10"/>
  <c r="K14" i="9"/>
  <c r="J14" i="9"/>
  <c r="I14" i="9"/>
  <c r="H14" i="9"/>
  <c r="G14" i="9"/>
  <c r="F14" i="9"/>
  <c r="E14" i="9"/>
  <c r="D14" i="9"/>
  <c r="C14" i="9"/>
  <c r="K14" i="8"/>
  <c r="J14" i="8"/>
  <c r="I14" i="8"/>
  <c r="H14" i="8"/>
  <c r="G14" i="8"/>
  <c r="F14" i="8"/>
  <c r="E14" i="8"/>
  <c r="D14" i="8"/>
  <c r="C14" i="8"/>
  <c r="I8" i="7"/>
  <c r="H8" i="7"/>
  <c r="G8" i="7"/>
  <c r="F8" i="7"/>
  <c r="E8" i="7"/>
  <c r="D8" i="7"/>
  <c r="C8" i="7"/>
  <c r="K8" i="5"/>
  <c r="J8" i="5"/>
  <c r="I8" i="5"/>
  <c r="H8" i="5"/>
  <c r="G8" i="5"/>
  <c r="F8" i="5"/>
  <c r="E8" i="5"/>
  <c r="D8" i="5"/>
  <c r="C8" i="5"/>
  <c r="L9" i="4"/>
  <c r="K9" i="4"/>
  <c r="J9" i="4"/>
  <c r="I9" i="4"/>
  <c r="H9" i="4"/>
  <c r="G9" i="4"/>
  <c r="F9" i="4"/>
  <c r="E9" i="4"/>
  <c r="D9" i="4"/>
  <c r="C9" i="4"/>
  <c r="K15" i="3"/>
  <c r="J15" i="3"/>
  <c r="I15" i="3"/>
  <c r="H15" i="3"/>
  <c r="G15" i="3"/>
  <c r="F15" i="3"/>
  <c r="E15" i="3"/>
  <c r="D15" i="3"/>
  <c r="C15" i="3"/>
  <c r="M11" i="2"/>
  <c r="L11" i="2"/>
  <c r="K11" i="2"/>
  <c r="J11" i="2"/>
  <c r="I11" i="2"/>
  <c r="H11" i="2"/>
  <c r="G11" i="2"/>
  <c r="F11" i="2"/>
  <c r="E11" i="2"/>
  <c r="D11" i="2"/>
  <c r="C11" i="2"/>
  <c r="O20" i="20" l="1"/>
</calcChain>
</file>

<file path=xl/sharedStrings.xml><?xml version="1.0" encoding="utf-8"?>
<sst xmlns="http://schemas.openxmlformats.org/spreadsheetml/2006/main" count="550" uniqueCount="322">
  <si>
    <t>2017年采茶比赛统计表（办公室）</t>
  </si>
  <si>
    <t>序号</t>
  </si>
  <si>
    <t>姓名／重量（克）</t>
  </si>
  <si>
    <t>日期</t>
  </si>
  <si>
    <t>盘家胜</t>
  </si>
  <si>
    <t>杨宪斌</t>
  </si>
  <si>
    <t>万春久</t>
  </si>
  <si>
    <t>王青</t>
  </si>
  <si>
    <t>刘发明</t>
  </si>
  <si>
    <t>宛英</t>
  </si>
  <si>
    <t>赵红云</t>
  </si>
  <si>
    <t>合计</t>
  </si>
  <si>
    <t>2017年采茶比赛统计表（财劳部）</t>
  </si>
  <si>
    <t>邓玉玲</t>
  </si>
  <si>
    <t>刘锦玲</t>
  </si>
  <si>
    <t>王玮</t>
  </si>
  <si>
    <t>陈亚妮</t>
  </si>
  <si>
    <t>李德蒲</t>
  </si>
  <si>
    <t>赵艺秋</t>
  </si>
  <si>
    <t>甘润</t>
  </si>
  <si>
    <t>汪玉红</t>
  </si>
  <si>
    <t>郭军辉</t>
  </si>
  <si>
    <t>李世隆</t>
  </si>
  <si>
    <t>集体</t>
  </si>
  <si>
    <t>2017年采茶比赛统计表（资产部）</t>
  </si>
  <si>
    <t>刘华</t>
  </si>
  <si>
    <t>许磊</t>
  </si>
  <si>
    <t>蔡莉莉</t>
  </si>
  <si>
    <t>卢凯</t>
  </si>
  <si>
    <t>叶丹毅</t>
  </si>
  <si>
    <t>2017年采茶比赛统计表（安全部）</t>
  </si>
  <si>
    <t>胡雪松</t>
  </si>
  <si>
    <t>张靖</t>
  </si>
  <si>
    <t>李书林</t>
  </si>
  <si>
    <t>门强</t>
  </si>
  <si>
    <t>2017年采茶比赛统计表（离退部）</t>
  </si>
  <si>
    <t>熊建程</t>
  </si>
  <si>
    <t>余宏</t>
  </si>
  <si>
    <t>李莉</t>
  </si>
  <si>
    <t>王安成</t>
  </si>
  <si>
    <t>2017年采茶比赛统计表（商贸分公司）</t>
  </si>
  <si>
    <t>高绶天</t>
  </si>
  <si>
    <t>赵雁祥</t>
  </si>
  <si>
    <t>王玉清</t>
  </si>
  <si>
    <t>李红云</t>
  </si>
  <si>
    <t>彭翠兰</t>
  </si>
  <si>
    <t>袁功伟</t>
  </si>
  <si>
    <t>李红玲</t>
  </si>
  <si>
    <t>李青萍</t>
  </si>
  <si>
    <t>唐宏文</t>
  </si>
  <si>
    <t>公伟</t>
  </si>
  <si>
    <t>2017年采茶比赛统计表（加油站）</t>
  </si>
  <si>
    <t>彭建华</t>
  </si>
  <si>
    <t>汤明群</t>
  </si>
  <si>
    <t>陈丽</t>
  </si>
  <si>
    <t>李晖</t>
  </si>
  <si>
    <t>王英</t>
  </si>
  <si>
    <t>刘会芳</t>
  </si>
  <si>
    <t>程芳</t>
  </si>
  <si>
    <t>仲霞</t>
  </si>
  <si>
    <t>张晓</t>
  </si>
  <si>
    <t>陈莉</t>
  </si>
  <si>
    <t>2017年采茶比赛统计表（液化气）</t>
  </si>
  <si>
    <t>张冬生</t>
  </si>
  <si>
    <t>严斌</t>
  </si>
  <si>
    <t>吴尧</t>
  </si>
  <si>
    <t>彭国双</t>
  </si>
  <si>
    <t>白铁梁</t>
  </si>
  <si>
    <t>何伟</t>
  </si>
  <si>
    <t>陈自力</t>
  </si>
  <si>
    <t>乔荣斌</t>
  </si>
  <si>
    <t>2017年采茶比赛统计表（坝区环境管理处）</t>
  </si>
  <si>
    <t>李继红</t>
  </si>
  <si>
    <t>夏术敏</t>
  </si>
  <si>
    <t>胡敏</t>
  </si>
  <si>
    <t>周丹红</t>
  </si>
  <si>
    <t>王西朝</t>
  </si>
  <si>
    <t>王玉萍</t>
  </si>
  <si>
    <t>周永红</t>
  </si>
  <si>
    <t>2017年采茶比赛统计表（工程分公司）</t>
  </si>
  <si>
    <t>陈泉</t>
  </si>
  <si>
    <t>高飞</t>
  </si>
  <si>
    <t>杜华兵</t>
  </si>
  <si>
    <t>唐丽娜</t>
  </si>
  <si>
    <t>何京拔</t>
  </si>
  <si>
    <t>湛汉溪</t>
  </si>
  <si>
    <t>涂正安</t>
  </si>
  <si>
    <t>姚丹丹</t>
  </si>
  <si>
    <t>曾文杰</t>
  </si>
  <si>
    <t>纪必攀</t>
  </si>
  <si>
    <t>2017年度采茶比赛统计表（松涛山庄）</t>
  </si>
  <si>
    <t>张光满</t>
  </si>
  <si>
    <t>肖新年</t>
  </si>
  <si>
    <t>陈钢</t>
  </si>
  <si>
    <t>陈晧</t>
  </si>
  <si>
    <t>华伟</t>
  </si>
  <si>
    <t>王宏明</t>
  </si>
  <si>
    <t>谭运良</t>
  </si>
  <si>
    <t>程桂华</t>
  </si>
  <si>
    <t>杨红芳</t>
  </si>
  <si>
    <t>董正梅</t>
  </si>
  <si>
    <t>陈艳红</t>
  </si>
  <si>
    <t>杨早成</t>
  </si>
  <si>
    <t>金升耀</t>
  </si>
  <si>
    <t>吴永革</t>
  </si>
  <si>
    <t>袁敏</t>
  </si>
  <si>
    <t>杨春</t>
  </si>
  <si>
    <t>高原</t>
  </si>
  <si>
    <t>郑江斌</t>
  </si>
  <si>
    <t>2017年采茶比赛统计表（小车队）</t>
  </si>
  <si>
    <t>孙欢民</t>
  </si>
  <si>
    <t>胡明星</t>
  </si>
  <si>
    <t>周军</t>
  </si>
  <si>
    <t>李荣</t>
  </si>
  <si>
    <t>王江</t>
  </si>
  <si>
    <t>李杰</t>
  </si>
  <si>
    <t>宋海欧</t>
  </si>
  <si>
    <t>李东</t>
  </si>
  <si>
    <t>李晓沛</t>
  </si>
  <si>
    <t>胡玉宝</t>
  </si>
  <si>
    <t>彭可卫</t>
  </si>
  <si>
    <t>马林</t>
  </si>
  <si>
    <t>张永国</t>
  </si>
  <si>
    <t>岳立全</t>
  </si>
  <si>
    <t>陈文明</t>
  </si>
  <si>
    <t>张玉清</t>
  </si>
  <si>
    <t>蒋丽</t>
  </si>
  <si>
    <t>刘克坤</t>
  </si>
  <si>
    <t>胡正旭</t>
  </si>
  <si>
    <t>王子豪</t>
  </si>
  <si>
    <t>郭丹勇</t>
  </si>
  <si>
    <t>刘锋</t>
  </si>
  <si>
    <t>季策</t>
  </si>
  <si>
    <t>吴克强</t>
  </si>
  <si>
    <t>沈连强</t>
  </si>
  <si>
    <t>刘勇</t>
  </si>
  <si>
    <t>徐飞</t>
  </si>
  <si>
    <t>2017年采茶比赛统计表（大坝景区）</t>
  </si>
  <si>
    <t>刘东</t>
  </si>
  <si>
    <t>王敏</t>
  </si>
  <si>
    <t>黄璞</t>
  </si>
  <si>
    <t>刘东升</t>
  </si>
  <si>
    <t>徐永涛</t>
  </si>
  <si>
    <t>胡显军</t>
  </si>
  <si>
    <t>孙永民</t>
  </si>
  <si>
    <t>胡海峰</t>
  </si>
  <si>
    <t>岳智勇</t>
  </si>
  <si>
    <t>艾海燕</t>
  </si>
  <si>
    <t>郭海红</t>
  </si>
  <si>
    <t>时云</t>
  </si>
  <si>
    <t>徐爱敬</t>
  </si>
  <si>
    <t>杨珏</t>
  </si>
  <si>
    <t>汪媛</t>
  </si>
  <si>
    <t>杨襄丹</t>
  </si>
  <si>
    <t>陈荣</t>
  </si>
  <si>
    <t>王静</t>
  </si>
  <si>
    <t>黄继红</t>
  </si>
  <si>
    <t>刘泽文</t>
  </si>
  <si>
    <t>唐小兵</t>
  </si>
  <si>
    <t>陈正麟</t>
  </si>
  <si>
    <t>张志荣</t>
  </si>
  <si>
    <t>李文涛</t>
  </si>
  <si>
    <t>李江河</t>
  </si>
  <si>
    <t>邹立强</t>
  </si>
  <si>
    <t>彭旭平</t>
  </si>
  <si>
    <t>詹成芬</t>
  </si>
  <si>
    <t>赵华松</t>
  </si>
  <si>
    <t>孙俊</t>
  </si>
  <si>
    <t>高然</t>
  </si>
  <si>
    <t>张亚鹏</t>
  </si>
  <si>
    <t>王俊彦</t>
  </si>
  <si>
    <t>王剑</t>
  </si>
  <si>
    <t>王艺玮</t>
  </si>
  <si>
    <t>何琴</t>
  </si>
  <si>
    <t>曹扬平</t>
  </si>
  <si>
    <t>公梦雅</t>
  </si>
  <si>
    <t>杨锐</t>
  </si>
  <si>
    <t>王雅秋</t>
  </si>
  <si>
    <t>严丽君</t>
  </si>
  <si>
    <t>贺怀玲</t>
  </si>
  <si>
    <t>涂功军</t>
  </si>
  <si>
    <t>冯杨</t>
  </si>
  <si>
    <t>余慧芳</t>
  </si>
  <si>
    <t>赵霞</t>
  </si>
  <si>
    <t>刘建江</t>
  </si>
  <si>
    <t>严汉</t>
  </si>
  <si>
    <t>胡延平</t>
  </si>
  <si>
    <t>2017年采茶比赛统计表（中心车队）</t>
  </si>
  <si>
    <t>陆建丹</t>
  </si>
  <si>
    <t>杨建丹</t>
  </si>
  <si>
    <t>刘凯</t>
  </si>
  <si>
    <t>郭忠周</t>
  </si>
  <si>
    <t>龚雄凯</t>
  </si>
  <si>
    <t>王峰</t>
  </si>
  <si>
    <t>邓华</t>
  </si>
  <si>
    <t>常嫘</t>
  </si>
  <si>
    <t>张鹏</t>
  </si>
  <si>
    <t>熊建</t>
  </si>
  <si>
    <t>聂国霞</t>
  </si>
  <si>
    <t>2017年采茶比赛统计表（龙山宾馆）</t>
  </si>
  <si>
    <t>李进</t>
  </si>
  <si>
    <t>兰云</t>
  </si>
  <si>
    <t>高莉</t>
  </si>
  <si>
    <t>于星节</t>
  </si>
  <si>
    <t>陈琳</t>
  </si>
  <si>
    <t>陆海荣</t>
  </si>
  <si>
    <t>周江</t>
  </si>
  <si>
    <t>刘莉</t>
  </si>
  <si>
    <t>梁书萍</t>
  </si>
  <si>
    <t>宋光辉</t>
  </si>
  <si>
    <t>贾韵</t>
  </si>
  <si>
    <t>王欣</t>
  </si>
  <si>
    <t>刘敏</t>
  </si>
  <si>
    <t>王慧敏</t>
  </si>
  <si>
    <t>杜秉达</t>
  </si>
  <si>
    <t>马常娟</t>
  </si>
  <si>
    <t>马世梅</t>
  </si>
  <si>
    <t>宋涛</t>
  </si>
  <si>
    <t>唐文菊</t>
  </si>
  <si>
    <t>郭秀芬</t>
  </si>
  <si>
    <t>吴春丽</t>
  </si>
  <si>
    <t>陈晓华</t>
  </si>
  <si>
    <t>潘华翠</t>
  </si>
  <si>
    <t>王桂清</t>
  </si>
  <si>
    <t>杨新红</t>
  </si>
  <si>
    <t>郭明莲</t>
  </si>
  <si>
    <t>马小咪</t>
  </si>
  <si>
    <t>刘爽</t>
  </si>
  <si>
    <t>卫增凤</t>
  </si>
  <si>
    <t>程贵斌</t>
  </si>
  <si>
    <t>黄阁</t>
  </si>
  <si>
    <t>李辉</t>
  </si>
  <si>
    <t>王政</t>
  </si>
  <si>
    <t>徐会</t>
  </si>
  <si>
    <t>姚学琴</t>
  </si>
  <si>
    <t>宦志娟</t>
  </si>
  <si>
    <t>于兰</t>
  </si>
  <si>
    <t>余涛</t>
  </si>
  <si>
    <t>郑博</t>
  </si>
  <si>
    <t>张道云</t>
  </si>
  <si>
    <t>毕远成</t>
  </si>
  <si>
    <t>蝇慧</t>
  </si>
  <si>
    <t>周国民</t>
  </si>
  <si>
    <t>江鸥</t>
  </si>
  <si>
    <t>高晓宏</t>
  </si>
  <si>
    <t>李芳</t>
  </si>
  <si>
    <t>李静</t>
  </si>
  <si>
    <t>李小段</t>
  </si>
  <si>
    <t>佘迅</t>
  </si>
  <si>
    <t>王玉平</t>
  </si>
  <si>
    <t>罗正爱</t>
  </si>
  <si>
    <t>印城城</t>
  </si>
  <si>
    <t>蔡玲旭</t>
  </si>
  <si>
    <t>刘冬</t>
  </si>
  <si>
    <t>全志方</t>
  </si>
  <si>
    <t>2017年采茶比赛统计表（物业分公司）</t>
  </si>
  <si>
    <t>汤爱珍</t>
  </si>
  <si>
    <t>朱德超</t>
  </si>
  <si>
    <t>海娟</t>
  </si>
  <si>
    <t>张卫红</t>
  </si>
  <si>
    <t>周正全</t>
  </si>
  <si>
    <t>唐书祥</t>
  </si>
  <si>
    <t>马占海</t>
  </si>
  <si>
    <t>周静</t>
  </si>
  <si>
    <t>彭梅林</t>
  </si>
  <si>
    <t>周小红</t>
  </si>
  <si>
    <t>李文胜</t>
  </si>
  <si>
    <t>李解银</t>
  </si>
  <si>
    <t>张美芳</t>
  </si>
  <si>
    <t>曾萍</t>
  </si>
  <si>
    <t>赵青波</t>
  </si>
  <si>
    <t>祝芸</t>
  </si>
  <si>
    <t>李桂兴</t>
  </si>
  <si>
    <t>汤萍</t>
  </si>
  <si>
    <t>徐明莲</t>
  </si>
  <si>
    <t>范江华</t>
  </si>
  <si>
    <t>宋丹红</t>
  </si>
  <si>
    <t>刘斌</t>
  </si>
  <si>
    <t>罗丽</t>
  </si>
  <si>
    <t>杨玉林</t>
  </si>
  <si>
    <t>马莉、王静</t>
  </si>
  <si>
    <t>袁世红</t>
  </si>
  <si>
    <t>周爱芳</t>
  </si>
  <si>
    <t>张贤林</t>
  </si>
  <si>
    <t>柳琴</t>
  </si>
  <si>
    <t>陈红英</t>
  </si>
  <si>
    <t>李丹生</t>
  </si>
  <si>
    <t>唐世霞</t>
  </si>
  <si>
    <t>李丹江</t>
  </si>
  <si>
    <t>黄慧娟</t>
  </si>
  <si>
    <t>褚艳梅</t>
  </si>
  <si>
    <t>孙丹龙</t>
  </si>
  <si>
    <t>田菲</t>
  </si>
  <si>
    <t>李豹</t>
  </si>
  <si>
    <t>于侠</t>
  </si>
  <si>
    <t>白荧刚</t>
  </si>
  <si>
    <t>梁生国</t>
  </si>
  <si>
    <t>2017年博远公司春季采茶劳动竞赛统计（3月16日-4月30日）</t>
  </si>
  <si>
    <t>单位</t>
  </si>
  <si>
    <t>标准
（芽头）</t>
  </si>
  <si>
    <t>标准
（    ）</t>
  </si>
  <si>
    <t>办公室</t>
  </si>
  <si>
    <t>财劳部</t>
  </si>
  <si>
    <t>资产部</t>
  </si>
  <si>
    <t>安全部</t>
  </si>
  <si>
    <t>离退部</t>
  </si>
  <si>
    <t>龙山宾馆</t>
  </si>
  <si>
    <t>小车队</t>
  </si>
  <si>
    <t>中心车队</t>
  </si>
  <si>
    <t>绿化工程分公司</t>
  </si>
  <si>
    <t>坝区环境管理处</t>
  </si>
  <si>
    <t>松涛山庄管理处</t>
  </si>
  <si>
    <t>物业管理分公司</t>
  </si>
  <si>
    <t>液化气分公司</t>
  </si>
  <si>
    <t>商贸分公司</t>
  </si>
  <si>
    <t>加油站</t>
  </si>
  <si>
    <t>大坝景区管理处</t>
  </si>
  <si>
    <t>注：采茶数量记录以克为单位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</si>
  <si>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</si>
  <si>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累计</t>
    <phoneticPr fontId="15" type="noConversion"/>
  </si>
  <si>
    <t>克</t>
    <phoneticPr fontId="15" type="noConversion"/>
  </si>
  <si>
    <t>斤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</si>
</sst>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indexed="17"/>
      <name val="Tahoma"/>
      <family val="2"/>
    </font>
    <font>
      <sz val="11"/>
      <color theme="1"/>
      <name val="宋体"/>
      <charset val="134"/>
      <scheme val="minor"/>
    </font>
    <font>
      <sz val="11"/>
      <color indexed="20"/>
      <name val="Tahoma"/>
      <family val="2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4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1" fillId="0" borderId="0"/>
    <xf numFmtId="0" fontId="10" fillId="0" borderId="0"/>
    <xf numFmtId="0" fontId="14" fillId="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4" borderId="0" applyNumberFormat="0" applyBorder="0" applyAlignment="0" applyProtection="0">
      <alignment vertical="center"/>
    </xf>
    <xf numFmtId="0" fontId="1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7" fillId="0" borderId="3" xfId="0" applyNumberFormat="1" applyFont="1" applyBorder="1" applyAlignment="1">
      <alignment vertical="center"/>
    </xf>
    <xf numFmtId="58" fontId="0" fillId="0" borderId="3" xfId="0" applyNumberFormat="1" applyBorder="1" applyAlignment="1">
      <alignment horizontal="center" vertical="center"/>
    </xf>
    <xf numFmtId="0" fontId="8" fillId="2" borderId="3" xfId="12" applyFont="1" applyFill="1" applyBorder="1" applyAlignment="1">
      <alignment horizontal="center" vertical="center"/>
    </xf>
    <xf numFmtId="0" fontId="8" fillId="2" borderId="3" xfId="12" applyFont="1" applyFill="1" applyBorder="1" applyAlignment="1">
      <alignment horizontal="center" vertical="center" shrinkToFit="1"/>
    </xf>
    <xf numFmtId="0" fontId="8" fillId="0" borderId="3" xfId="20" applyFont="1" applyBorder="1" applyAlignment="1">
      <alignment horizontal="center" vertical="center"/>
    </xf>
    <xf numFmtId="0" fontId="5" fillId="0" borderId="3" xfId="2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2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58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1" fillId="0" borderId="3" xfId="13" applyFont="1" applyBorder="1" applyAlignment="1">
      <alignment horizontal="center"/>
    </xf>
    <xf numFmtId="0" fontId="1" fillId="0" borderId="3" xfId="13" applyFont="1" applyFill="1" applyBorder="1" applyAlignment="1">
      <alignment horizontal="center"/>
    </xf>
    <xf numFmtId="0" fontId="1" fillId="0" borderId="3" xfId="13" applyFont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8" fillId="3" borderId="3" xfId="15" applyFont="1" applyFill="1" applyBorder="1" applyAlignment="1">
      <alignment horizontal="center" vertical="center"/>
    </xf>
    <xf numFmtId="0" fontId="8" fillId="3" borderId="3" xfId="20" applyFont="1" applyFill="1" applyBorder="1" applyAlignment="1">
      <alignment horizontal="center" vertical="center"/>
    </xf>
    <xf numFmtId="0" fontId="8" fillId="2" borderId="3" xfId="20" applyFont="1" applyFill="1" applyBorder="1" applyAlignment="1">
      <alignment horizontal="center" vertical="center"/>
    </xf>
    <xf numFmtId="0" fontId="8" fillId="2" borderId="7" xfId="20" applyFont="1" applyFill="1" applyBorder="1" applyAlignment="1">
      <alignment horizontal="center" vertical="center"/>
    </xf>
    <xf numFmtId="0" fontId="8" fillId="0" borderId="8" xfId="20" applyFont="1" applyFill="1" applyBorder="1" applyAlignment="1">
      <alignment horizontal="center" vertical="center"/>
    </xf>
    <xf numFmtId="176" fontId="8" fillId="2" borderId="8" xfId="20" applyNumberFormat="1" applyFont="1" applyFill="1" applyBorder="1" applyAlignment="1">
      <alignment horizontal="center" vertical="center" shrinkToFit="1"/>
    </xf>
    <xf numFmtId="0" fontId="8" fillId="2" borderId="8" xfId="2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58" fontId="4" fillId="0" borderId="4" xfId="0" applyNumberFormat="1" applyFont="1" applyFill="1" applyBorder="1" applyAlignment="1">
      <alignment horizontal="center" vertical="center"/>
    </xf>
  </cellXfs>
  <cellStyles count="62">
    <cellStyle name="?鹎%U龡&amp;H?_x0008_e_x0005_9_x0006__x0007__x0001__x0001_" xfId="4"/>
    <cellStyle name="?鹎%U龡&amp;H?_x0008_e_x0005_9_x0006__x0007__x0001__x0001_ 2" xfId="14"/>
    <cellStyle name="?鹎%U龡&amp;H?_x0008_e_x0005_9_x0006__x0007__x0001__x0001_ 4" xfId="15"/>
    <cellStyle name="差_Sheet2" xfId="11"/>
    <cellStyle name="差_社保 2" xfId="16"/>
    <cellStyle name="常规" xfId="0" builtinId="0"/>
    <cellStyle name="常规 10" xfId="12"/>
    <cellStyle name="常规 10 2" xfId="13"/>
    <cellStyle name="常规 10 3" xfId="1"/>
    <cellStyle name="常规 10 4" xfId="17"/>
    <cellStyle name="常规 10_社保 2" xfId="18"/>
    <cellStyle name="常规 11" xfId="19"/>
    <cellStyle name="常规 11 2" xfId="20"/>
    <cellStyle name="常规 11 2 2" xfId="2"/>
    <cellStyle name="常规 11 3" xfId="21"/>
    <cellStyle name="常规 11_社保 2" xfId="22"/>
    <cellStyle name="常规 12" xfId="7"/>
    <cellStyle name="常规 12 2" xfId="23"/>
    <cellStyle name="常规 12 3" xfId="24"/>
    <cellStyle name="常规 12_社保 2" xfId="25"/>
    <cellStyle name="常规 13" xfId="26"/>
    <cellStyle name="常规 14" xfId="27"/>
    <cellStyle name="常规 15" xfId="28"/>
    <cellStyle name="常规 16" xfId="29"/>
    <cellStyle name="常规 2" xfId="30"/>
    <cellStyle name="常规 2 2" xfId="31"/>
    <cellStyle name="常规 2 3" xfId="32"/>
    <cellStyle name="常规 2_社保 2" xfId="33"/>
    <cellStyle name="常规 3" xfId="34"/>
    <cellStyle name="常规 3 2" xfId="35"/>
    <cellStyle name="常规 3 2 2" xfId="36"/>
    <cellStyle name="常规 3 2_社保 2" xfId="37"/>
    <cellStyle name="常规 3 3" xfId="38"/>
    <cellStyle name="常规 3 5" xfId="39"/>
    <cellStyle name="常规 3_Sheet2" xfId="40"/>
    <cellStyle name="常规 4" xfId="41"/>
    <cellStyle name="常规 4 2" xfId="42"/>
    <cellStyle name="常规 4 3" xfId="43"/>
    <cellStyle name="常规 4_社保 2" xfId="44"/>
    <cellStyle name="常规 5" xfId="45"/>
    <cellStyle name="常规 5 2" xfId="6"/>
    <cellStyle name="常规 5 3" xfId="46"/>
    <cellStyle name="常规 5_社保 2" xfId="47"/>
    <cellStyle name="常规 6" xfId="5"/>
    <cellStyle name="常规 6 2" xfId="48"/>
    <cellStyle name="常规 6 3" xfId="49"/>
    <cellStyle name="常规 6_社保 2" xfId="50"/>
    <cellStyle name="常规 7" xfId="51"/>
    <cellStyle name="常规 7 2" xfId="52"/>
    <cellStyle name="常规 7 3" xfId="3"/>
    <cellStyle name="常规 7_社保 2" xfId="53"/>
    <cellStyle name="常规 8" xfId="54"/>
    <cellStyle name="常规 8 2" xfId="10"/>
    <cellStyle name="常规 8 3" xfId="8"/>
    <cellStyle name="常规 8_社保 2" xfId="55"/>
    <cellStyle name="常规 9" xfId="56"/>
    <cellStyle name="常规 9 2" xfId="57"/>
    <cellStyle name="常规 9 3" xfId="58"/>
    <cellStyle name="常规 9_社保 2" xfId="59"/>
    <cellStyle name="好_Sheet2" xfId="60"/>
    <cellStyle name="好_社保 2" xfId="9"/>
    <cellStyle name="样式 1" xfId="6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Q7" sqref="Q7"/>
    </sheetView>
  </sheetViews>
  <sheetFormatPr defaultColWidth="9" defaultRowHeight="13.5"/>
  <cols>
    <col min="1" max="1" width="3.625" customWidth="1"/>
    <col min="2" max="2" width="10.625" customWidth="1"/>
    <col min="3" max="3" width="7.625" customWidth="1"/>
    <col min="4" max="4" width="7.75" style="15" customWidth="1"/>
    <col min="5" max="8" width="7.625" style="15" customWidth="1"/>
    <col min="9" max="12" width="7.625" customWidth="1"/>
  </cols>
  <sheetData>
    <row r="1" spans="1:13" ht="23.2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" customHeight="1">
      <c r="A2" s="52" t="s">
        <v>1</v>
      </c>
      <c r="B2" s="52" t="s">
        <v>2</v>
      </c>
      <c r="C2" s="17" t="s">
        <v>3</v>
      </c>
      <c r="D2" s="17" t="s">
        <v>3</v>
      </c>
      <c r="E2" s="17" t="s">
        <v>3</v>
      </c>
      <c r="F2" s="17" t="s">
        <v>3</v>
      </c>
      <c r="G2" s="17" t="s">
        <v>3</v>
      </c>
      <c r="H2" s="17" t="s">
        <v>3</v>
      </c>
      <c r="I2" s="17" t="s">
        <v>3</v>
      </c>
      <c r="J2" s="17" t="s">
        <v>3</v>
      </c>
      <c r="K2" s="17" t="s">
        <v>3</v>
      </c>
      <c r="L2" s="17" t="s">
        <v>3</v>
      </c>
      <c r="M2" s="17" t="s">
        <v>3</v>
      </c>
    </row>
    <row r="3" spans="1:13" ht="15" customHeight="1">
      <c r="A3" s="52"/>
      <c r="B3" s="52"/>
      <c r="C3" s="19">
        <v>42810</v>
      </c>
      <c r="D3" s="31">
        <v>42811</v>
      </c>
      <c r="E3" s="31">
        <v>42819</v>
      </c>
      <c r="F3" s="31">
        <v>42820</v>
      </c>
      <c r="G3" s="31">
        <v>42821</v>
      </c>
      <c r="H3" s="31">
        <v>42822</v>
      </c>
      <c r="I3" s="31">
        <v>42823</v>
      </c>
      <c r="J3" s="31">
        <v>42826</v>
      </c>
      <c r="K3" s="31">
        <v>42827</v>
      </c>
      <c r="L3" s="31">
        <v>42828</v>
      </c>
      <c r="M3" s="31">
        <v>42831</v>
      </c>
    </row>
    <row r="4" spans="1:13" ht="14.25">
      <c r="A4" s="48">
        <v>1</v>
      </c>
      <c r="B4" s="17" t="s">
        <v>4</v>
      </c>
      <c r="C4" s="17">
        <v>0</v>
      </c>
      <c r="D4" s="18">
        <v>0</v>
      </c>
      <c r="E4" s="18">
        <v>0</v>
      </c>
      <c r="F4" s="18">
        <v>0</v>
      </c>
      <c r="G4" s="18">
        <v>120</v>
      </c>
      <c r="H4" s="18">
        <v>318</v>
      </c>
      <c r="I4" s="18">
        <v>460</v>
      </c>
      <c r="J4" s="18">
        <v>154</v>
      </c>
      <c r="K4" s="18">
        <v>39</v>
      </c>
      <c r="L4" s="18">
        <v>50</v>
      </c>
      <c r="M4" s="18">
        <v>356</v>
      </c>
    </row>
    <row r="5" spans="1:13" ht="14.25">
      <c r="A5" s="48">
        <v>2</v>
      </c>
      <c r="B5" s="17" t="s">
        <v>5</v>
      </c>
      <c r="C5" s="17">
        <v>179</v>
      </c>
      <c r="D5" s="18">
        <v>0</v>
      </c>
      <c r="E5" s="18">
        <v>0</v>
      </c>
      <c r="F5" s="18">
        <v>0</v>
      </c>
      <c r="G5" s="18">
        <v>79</v>
      </c>
      <c r="H5" s="18">
        <v>97</v>
      </c>
      <c r="I5" s="18">
        <v>68</v>
      </c>
      <c r="J5" s="18">
        <v>132</v>
      </c>
      <c r="K5" s="18">
        <v>0</v>
      </c>
      <c r="L5" s="18">
        <v>0</v>
      </c>
      <c r="M5" s="18">
        <v>35</v>
      </c>
    </row>
    <row r="6" spans="1:13" ht="14.25">
      <c r="A6" s="48">
        <v>3</v>
      </c>
      <c r="B6" s="17" t="s">
        <v>6</v>
      </c>
      <c r="C6" s="17">
        <v>56</v>
      </c>
      <c r="D6" s="18">
        <v>0</v>
      </c>
      <c r="E6" s="18">
        <v>463</v>
      </c>
      <c r="F6" s="18">
        <v>37</v>
      </c>
      <c r="G6" s="18">
        <v>111</v>
      </c>
      <c r="H6" s="18">
        <v>14</v>
      </c>
      <c r="I6" s="18">
        <v>0</v>
      </c>
      <c r="J6" s="18">
        <v>106</v>
      </c>
      <c r="K6" s="18">
        <v>148</v>
      </c>
      <c r="L6" s="18">
        <v>0</v>
      </c>
      <c r="M6" s="18">
        <v>88</v>
      </c>
    </row>
    <row r="7" spans="1:13" ht="14.25">
      <c r="A7" s="48">
        <v>4</v>
      </c>
      <c r="B7" s="17" t="s">
        <v>7</v>
      </c>
      <c r="C7" s="17">
        <v>84</v>
      </c>
      <c r="D7" s="18">
        <v>31</v>
      </c>
      <c r="E7" s="18">
        <v>0</v>
      </c>
      <c r="F7" s="18">
        <v>0</v>
      </c>
      <c r="G7" s="18">
        <v>121</v>
      </c>
      <c r="H7" s="18">
        <v>108</v>
      </c>
      <c r="I7" s="18">
        <v>56</v>
      </c>
      <c r="J7" s="18">
        <v>228</v>
      </c>
      <c r="K7" s="18">
        <v>137</v>
      </c>
      <c r="L7" s="18">
        <v>0</v>
      </c>
      <c r="M7" s="18">
        <v>159</v>
      </c>
    </row>
    <row r="8" spans="1:13" ht="14.25">
      <c r="A8" s="48">
        <v>5</v>
      </c>
      <c r="B8" s="17" t="s">
        <v>8</v>
      </c>
      <c r="C8" s="17">
        <v>151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176</v>
      </c>
      <c r="M8" s="18">
        <v>1569</v>
      </c>
    </row>
    <row r="9" spans="1:13" ht="14.25">
      <c r="A9" s="48">
        <v>6</v>
      </c>
      <c r="B9" s="17" t="s">
        <v>9</v>
      </c>
      <c r="C9" s="17">
        <v>265</v>
      </c>
      <c r="D9" s="18">
        <v>87</v>
      </c>
      <c r="E9" s="18">
        <v>0</v>
      </c>
      <c r="F9" s="18">
        <v>0</v>
      </c>
      <c r="G9" s="18">
        <v>228</v>
      </c>
      <c r="H9" s="18">
        <v>72</v>
      </c>
      <c r="I9" s="18">
        <v>0</v>
      </c>
      <c r="J9" s="18">
        <v>268</v>
      </c>
      <c r="K9" s="18">
        <v>213</v>
      </c>
      <c r="L9" s="18">
        <v>127</v>
      </c>
      <c r="M9" s="18">
        <v>280</v>
      </c>
    </row>
    <row r="10" spans="1:13" ht="14.25">
      <c r="A10" s="48">
        <v>7</v>
      </c>
      <c r="B10" s="17" t="s">
        <v>10</v>
      </c>
      <c r="C10" s="17">
        <v>147</v>
      </c>
      <c r="D10" s="18">
        <v>33</v>
      </c>
      <c r="E10" s="18">
        <v>0</v>
      </c>
      <c r="F10" s="18">
        <v>0</v>
      </c>
      <c r="G10" s="18">
        <v>148</v>
      </c>
      <c r="H10" s="18">
        <v>100</v>
      </c>
      <c r="I10" s="18">
        <v>61</v>
      </c>
      <c r="J10" s="18">
        <v>173</v>
      </c>
      <c r="K10" s="18">
        <v>282</v>
      </c>
      <c r="L10" s="18">
        <v>0</v>
      </c>
      <c r="M10" s="18">
        <v>142</v>
      </c>
    </row>
    <row r="11" spans="1:13">
      <c r="A11" s="49"/>
      <c r="B11" s="18" t="s">
        <v>11</v>
      </c>
      <c r="C11" s="18">
        <f t="shared" ref="C11:M11" si="0">SUM(C4:C10)</f>
        <v>882</v>
      </c>
      <c r="D11" s="18">
        <f t="shared" si="0"/>
        <v>151</v>
      </c>
      <c r="E11" s="18">
        <f t="shared" si="0"/>
        <v>463</v>
      </c>
      <c r="F11" s="18">
        <f t="shared" si="0"/>
        <v>37</v>
      </c>
      <c r="G11" s="18">
        <f t="shared" si="0"/>
        <v>807</v>
      </c>
      <c r="H11" s="18">
        <f t="shared" si="0"/>
        <v>709</v>
      </c>
      <c r="I11" s="18">
        <f t="shared" si="0"/>
        <v>645</v>
      </c>
      <c r="J11" s="18">
        <f t="shared" si="0"/>
        <v>1061</v>
      </c>
      <c r="K11" s="18">
        <f t="shared" si="0"/>
        <v>819</v>
      </c>
      <c r="L11" s="18">
        <f t="shared" si="0"/>
        <v>353</v>
      </c>
      <c r="M11" s="18">
        <f t="shared" si="0"/>
        <v>2629</v>
      </c>
    </row>
    <row r="12" spans="1:13">
      <c r="B12" s="50"/>
      <c r="C12" s="15"/>
    </row>
    <row r="13" spans="1:13">
      <c r="B13" s="50"/>
      <c r="C13" s="15"/>
    </row>
    <row r="14" spans="1:13">
      <c r="B14" s="50"/>
      <c r="C14" s="15"/>
    </row>
    <row r="15" spans="1:13">
      <c r="B15" s="50"/>
      <c r="C15" s="15"/>
    </row>
    <row r="16" spans="1:13">
      <c r="B16" s="50"/>
      <c r="C16" s="15"/>
    </row>
    <row r="17" spans="2:3">
      <c r="B17" s="50"/>
      <c r="C17" s="15"/>
    </row>
    <row r="18" spans="2:3">
      <c r="B18" s="50"/>
      <c r="C18" s="15"/>
    </row>
    <row r="19" spans="2:3">
      <c r="B19" s="50"/>
      <c r="C19" s="15"/>
    </row>
    <row r="20" spans="2:3">
      <c r="B20" s="50"/>
      <c r="C20" s="15"/>
    </row>
    <row r="21" spans="2:3">
      <c r="B21" s="50"/>
      <c r="C21" s="15"/>
    </row>
    <row r="22" spans="2:3">
      <c r="B22" s="50"/>
      <c r="C22" s="15"/>
    </row>
    <row r="23" spans="2:3">
      <c r="B23" s="50"/>
      <c r="C23" s="15"/>
    </row>
    <row r="24" spans="2:3">
      <c r="B24" s="50"/>
      <c r="C24" s="15"/>
    </row>
    <row r="25" spans="2:3">
      <c r="B25" s="50"/>
      <c r="C25" s="15"/>
    </row>
    <row r="26" spans="2:3">
      <c r="B26" s="50"/>
      <c r="C26" s="15"/>
    </row>
    <row r="27" spans="2:3">
      <c r="B27" s="50"/>
      <c r="C27" s="15"/>
    </row>
    <row r="28" spans="2:3">
      <c r="B28" s="50"/>
      <c r="C28" s="15"/>
    </row>
    <row r="29" spans="2:3">
      <c r="B29" s="50"/>
      <c r="C29" s="15"/>
    </row>
    <row r="30" spans="2:3">
      <c r="B30" s="50"/>
      <c r="C30" s="15"/>
    </row>
    <row r="31" spans="2:3">
      <c r="B31" s="50"/>
      <c r="C31" s="15"/>
    </row>
  </sheetData>
  <mergeCells count="3">
    <mergeCell ref="A1:M1"/>
    <mergeCell ref="A2:A3"/>
    <mergeCell ref="B2:B3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J18" sqref="J18"/>
    </sheetView>
  </sheetViews>
  <sheetFormatPr defaultColWidth="9" defaultRowHeight="13.5"/>
  <cols>
    <col min="1" max="1" width="3.625" customWidth="1"/>
    <col min="3" max="3" width="7.625" customWidth="1"/>
    <col min="4" max="6" width="7.625" style="15" customWidth="1"/>
  </cols>
  <sheetData>
    <row r="1" spans="1:11" ht="30.75" customHeight="1">
      <c r="A1" s="51" t="s">
        <v>79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5" customHeight="1">
      <c r="A3" s="52"/>
      <c r="B3" s="52"/>
      <c r="C3" s="19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42828</v>
      </c>
      <c r="K3" s="20">
        <v>42831</v>
      </c>
    </row>
    <row r="4" spans="1:11">
      <c r="A4" s="18">
        <v>1</v>
      </c>
      <c r="B4" s="21" t="s">
        <v>80</v>
      </c>
      <c r="C4" s="18">
        <v>67</v>
      </c>
      <c r="D4" s="18">
        <v>0</v>
      </c>
      <c r="E4" s="18">
        <v>279</v>
      </c>
      <c r="F4" s="18">
        <v>280</v>
      </c>
      <c r="G4" s="18">
        <v>143</v>
      </c>
      <c r="H4" s="18">
        <v>263</v>
      </c>
      <c r="I4" s="18">
        <v>0</v>
      </c>
      <c r="J4" s="18">
        <v>0</v>
      </c>
      <c r="K4" s="18">
        <v>238</v>
      </c>
    </row>
    <row r="5" spans="1:11">
      <c r="A5" s="18">
        <v>2</v>
      </c>
      <c r="B5" s="21" t="s">
        <v>81</v>
      </c>
      <c r="C5" s="18">
        <v>61</v>
      </c>
      <c r="D5" s="18">
        <v>35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42</v>
      </c>
    </row>
    <row r="6" spans="1:11">
      <c r="A6" s="18">
        <v>3</v>
      </c>
      <c r="B6" s="21" t="s">
        <v>82</v>
      </c>
      <c r="C6" s="18">
        <v>33</v>
      </c>
      <c r="D6" s="18">
        <v>0</v>
      </c>
      <c r="E6" s="18">
        <v>63</v>
      </c>
      <c r="F6" s="18">
        <v>35</v>
      </c>
      <c r="G6" s="18">
        <v>0</v>
      </c>
      <c r="H6" s="18">
        <v>61</v>
      </c>
      <c r="I6" s="18">
        <v>382</v>
      </c>
      <c r="J6" s="18">
        <v>0</v>
      </c>
      <c r="K6" s="18">
        <v>54</v>
      </c>
    </row>
    <row r="7" spans="1:11">
      <c r="A7" s="18">
        <v>4</v>
      </c>
      <c r="B7" s="21" t="s">
        <v>83</v>
      </c>
      <c r="C7" s="18">
        <v>112</v>
      </c>
      <c r="D7" s="18">
        <v>0</v>
      </c>
      <c r="E7" s="18">
        <v>226</v>
      </c>
      <c r="F7" s="18">
        <v>103</v>
      </c>
      <c r="G7" s="18">
        <v>125</v>
      </c>
      <c r="H7" s="18">
        <v>153</v>
      </c>
      <c r="I7" s="18">
        <v>0</v>
      </c>
      <c r="J7" s="18">
        <v>0</v>
      </c>
      <c r="K7" s="18">
        <v>177</v>
      </c>
    </row>
    <row r="8" spans="1:11">
      <c r="A8" s="18">
        <v>5</v>
      </c>
      <c r="B8" s="26" t="s">
        <v>84</v>
      </c>
      <c r="C8" s="18">
        <v>75</v>
      </c>
      <c r="D8" s="18">
        <v>50</v>
      </c>
      <c r="E8" s="18">
        <v>116</v>
      </c>
      <c r="F8" s="18">
        <v>0</v>
      </c>
      <c r="G8" s="18">
        <v>0</v>
      </c>
      <c r="H8" s="18">
        <v>88</v>
      </c>
      <c r="I8" s="18">
        <v>0</v>
      </c>
      <c r="J8" s="18">
        <v>97</v>
      </c>
      <c r="K8" s="18">
        <v>0</v>
      </c>
    </row>
    <row r="9" spans="1:11">
      <c r="A9" s="18">
        <v>6</v>
      </c>
      <c r="B9" s="41" t="s">
        <v>85</v>
      </c>
      <c r="C9" s="18">
        <v>55</v>
      </c>
      <c r="D9" s="18">
        <v>20</v>
      </c>
      <c r="E9" s="18">
        <v>0</v>
      </c>
      <c r="F9" s="18">
        <v>0</v>
      </c>
      <c r="G9" s="18">
        <v>0</v>
      </c>
      <c r="H9" s="18">
        <v>0</v>
      </c>
      <c r="I9" s="18">
        <v>80</v>
      </c>
      <c r="J9" s="18">
        <v>0</v>
      </c>
      <c r="K9" s="18">
        <v>51</v>
      </c>
    </row>
    <row r="10" spans="1:11">
      <c r="A10" s="18">
        <v>7</v>
      </c>
      <c r="B10" s="41" t="s">
        <v>86</v>
      </c>
      <c r="C10" s="18">
        <v>57</v>
      </c>
      <c r="D10" s="18">
        <v>42</v>
      </c>
      <c r="E10" s="18">
        <v>91</v>
      </c>
      <c r="F10" s="18">
        <v>0</v>
      </c>
      <c r="G10" s="18">
        <v>0</v>
      </c>
      <c r="H10" s="18">
        <v>63</v>
      </c>
      <c r="I10" s="18">
        <v>127</v>
      </c>
      <c r="J10" s="18">
        <v>0</v>
      </c>
      <c r="K10" s="18">
        <v>0</v>
      </c>
    </row>
    <row r="11" spans="1:11">
      <c r="A11" s="18">
        <v>8</v>
      </c>
      <c r="B11" s="41" t="s">
        <v>87</v>
      </c>
      <c r="C11" s="18">
        <v>104</v>
      </c>
      <c r="D11" s="18">
        <v>61</v>
      </c>
      <c r="E11" s="18">
        <v>191</v>
      </c>
      <c r="F11" s="18">
        <v>88</v>
      </c>
      <c r="G11" s="18">
        <v>114</v>
      </c>
      <c r="H11" s="18">
        <v>285</v>
      </c>
      <c r="I11" s="18">
        <v>257</v>
      </c>
      <c r="J11" s="18">
        <v>0</v>
      </c>
      <c r="K11" s="18">
        <v>210</v>
      </c>
    </row>
    <row r="12" spans="1:11">
      <c r="A12" s="18">
        <v>9</v>
      </c>
      <c r="B12" s="41" t="s">
        <v>88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192</v>
      </c>
      <c r="I12" s="18">
        <v>16</v>
      </c>
      <c r="J12" s="18">
        <v>0</v>
      </c>
      <c r="K12" s="18">
        <v>40</v>
      </c>
    </row>
    <row r="13" spans="1:11">
      <c r="A13" s="18">
        <v>10</v>
      </c>
      <c r="B13" s="41" t="s">
        <v>89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106</v>
      </c>
    </row>
    <row r="14" spans="1:11">
      <c r="A14" s="18"/>
      <c r="B14" s="18" t="s">
        <v>11</v>
      </c>
      <c r="C14" s="18">
        <f t="shared" ref="C14:G14" si="0">SUM(C4:C11)</f>
        <v>564</v>
      </c>
      <c r="D14" s="18">
        <f t="shared" si="0"/>
        <v>208</v>
      </c>
      <c r="E14" s="18">
        <f t="shared" si="0"/>
        <v>966</v>
      </c>
      <c r="F14" s="18">
        <f t="shared" si="0"/>
        <v>506</v>
      </c>
      <c r="G14" s="18">
        <f t="shared" si="0"/>
        <v>382</v>
      </c>
      <c r="H14" s="18">
        <f t="shared" ref="H14:J14" si="1">SUM(H4:H12)</f>
        <v>1105</v>
      </c>
      <c r="I14" s="18">
        <f t="shared" si="1"/>
        <v>862</v>
      </c>
      <c r="J14" s="18">
        <f t="shared" si="1"/>
        <v>97</v>
      </c>
      <c r="K14" s="18">
        <f>SUM(K4:K13)</f>
        <v>918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I25" sqref="I25"/>
    </sheetView>
  </sheetViews>
  <sheetFormatPr defaultColWidth="9" defaultRowHeight="13.5"/>
  <cols>
    <col min="1" max="1" width="3.625" style="15" customWidth="1"/>
    <col min="2" max="2" width="10.625" customWidth="1"/>
    <col min="3" max="3" width="7.625" customWidth="1"/>
    <col min="4" max="5" width="7.625" style="15" customWidth="1"/>
    <col min="6" max="6" width="7.625" customWidth="1"/>
    <col min="7" max="7" width="7.625" style="15" customWidth="1"/>
    <col min="8" max="8" width="7.625" customWidth="1"/>
  </cols>
  <sheetData>
    <row r="1" spans="1:13" ht="33" customHeight="1">
      <c r="A1" s="51" t="s">
        <v>90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  <c r="L2" s="18" t="s">
        <v>3</v>
      </c>
      <c r="M2" s="18" t="s">
        <v>3</v>
      </c>
    </row>
    <row r="3" spans="1:13" ht="15" customHeight="1">
      <c r="A3" s="52"/>
      <c r="B3" s="52"/>
      <c r="C3" s="19">
        <v>42810</v>
      </c>
      <c r="D3" s="20">
        <v>42811</v>
      </c>
      <c r="E3" s="20">
        <v>42816</v>
      </c>
      <c r="F3" s="20">
        <v>42820</v>
      </c>
      <c r="G3" s="20">
        <v>42821</v>
      </c>
      <c r="H3" s="20">
        <v>42822</v>
      </c>
      <c r="I3" s="20">
        <v>42823</v>
      </c>
      <c r="J3" s="20">
        <v>42826</v>
      </c>
      <c r="K3" s="20">
        <v>42827</v>
      </c>
      <c r="L3" s="20">
        <v>42828</v>
      </c>
      <c r="M3" s="20">
        <v>42831</v>
      </c>
    </row>
    <row r="4" spans="1:13">
      <c r="A4" s="18">
        <v>1</v>
      </c>
      <c r="B4" s="18" t="s">
        <v>91</v>
      </c>
      <c r="C4" s="21">
        <v>0</v>
      </c>
      <c r="D4" s="18">
        <v>0</v>
      </c>
      <c r="E4" s="18">
        <v>35</v>
      </c>
      <c r="F4" s="18">
        <v>394</v>
      </c>
      <c r="G4" s="18">
        <v>378</v>
      </c>
      <c r="H4" s="18">
        <v>278</v>
      </c>
      <c r="I4" s="18">
        <v>250</v>
      </c>
      <c r="J4" s="18">
        <v>283</v>
      </c>
      <c r="K4" s="18">
        <v>500</v>
      </c>
      <c r="L4" s="18">
        <v>343</v>
      </c>
      <c r="M4" s="18">
        <v>532</v>
      </c>
    </row>
    <row r="5" spans="1:13">
      <c r="A5" s="18">
        <v>2</v>
      </c>
      <c r="B5" s="21" t="s">
        <v>92</v>
      </c>
      <c r="C5" s="21">
        <v>512</v>
      </c>
      <c r="D5" s="18">
        <v>153</v>
      </c>
      <c r="E5" s="18">
        <v>582</v>
      </c>
      <c r="F5" s="18">
        <v>932</v>
      </c>
      <c r="G5" s="18">
        <v>621</v>
      </c>
      <c r="H5" s="18">
        <v>739</v>
      </c>
      <c r="I5" s="18">
        <v>464</v>
      </c>
      <c r="J5" s="18">
        <v>595</v>
      </c>
      <c r="K5" s="18">
        <v>209</v>
      </c>
      <c r="L5" s="18">
        <v>364</v>
      </c>
      <c r="M5" s="18">
        <v>790</v>
      </c>
    </row>
    <row r="6" spans="1:13">
      <c r="A6" s="18">
        <v>3</v>
      </c>
      <c r="B6" s="21" t="s">
        <v>93</v>
      </c>
      <c r="C6" s="21">
        <v>90</v>
      </c>
      <c r="D6" s="18">
        <v>64</v>
      </c>
      <c r="E6" s="18">
        <v>342</v>
      </c>
      <c r="F6" s="18">
        <v>204</v>
      </c>
      <c r="G6" s="18">
        <v>287</v>
      </c>
      <c r="H6" s="18">
        <v>220</v>
      </c>
      <c r="I6" s="18">
        <v>173</v>
      </c>
      <c r="J6" s="18">
        <v>256</v>
      </c>
      <c r="K6" s="18">
        <v>110</v>
      </c>
      <c r="L6" s="18">
        <v>200</v>
      </c>
      <c r="M6" s="18">
        <v>361</v>
      </c>
    </row>
    <row r="7" spans="1:13">
      <c r="A7" s="18">
        <v>4</v>
      </c>
      <c r="B7" s="21" t="s">
        <v>94</v>
      </c>
      <c r="C7" s="21">
        <v>107</v>
      </c>
      <c r="D7" s="18">
        <v>0</v>
      </c>
      <c r="E7" s="18">
        <v>166</v>
      </c>
      <c r="F7" s="18">
        <v>55</v>
      </c>
      <c r="G7" s="18">
        <v>232</v>
      </c>
      <c r="H7" s="18">
        <v>335</v>
      </c>
      <c r="I7" s="18">
        <v>212</v>
      </c>
      <c r="J7" s="18">
        <v>529</v>
      </c>
      <c r="K7" s="18">
        <v>215</v>
      </c>
      <c r="L7" s="18">
        <v>215</v>
      </c>
      <c r="M7" s="18">
        <v>494</v>
      </c>
    </row>
    <row r="8" spans="1:13">
      <c r="A8" s="18">
        <v>5</v>
      </c>
      <c r="B8" s="21" t="s">
        <v>95</v>
      </c>
      <c r="C8" s="21">
        <v>38</v>
      </c>
      <c r="D8" s="18">
        <v>51</v>
      </c>
      <c r="E8" s="18">
        <v>131</v>
      </c>
      <c r="F8" s="18">
        <v>46</v>
      </c>
      <c r="G8" s="18">
        <v>153</v>
      </c>
      <c r="H8" s="18">
        <v>172</v>
      </c>
      <c r="I8" s="18">
        <v>239</v>
      </c>
      <c r="J8" s="18">
        <v>311</v>
      </c>
      <c r="K8" s="18">
        <v>540</v>
      </c>
      <c r="L8" s="18">
        <v>371</v>
      </c>
      <c r="M8" s="18">
        <v>695</v>
      </c>
    </row>
    <row r="9" spans="1:13">
      <c r="A9" s="18">
        <v>6</v>
      </c>
      <c r="B9" s="21" t="s">
        <v>96</v>
      </c>
      <c r="C9" s="21">
        <v>260</v>
      </c>
      <c r="D9" s="18">
        <v>41</v>
      </c>
      <c r="E9" s="18">
        <v>72</v>
      </c>
      <c r="F9" s="18">
        <v>193</v>
      </c>
      <c r="G9" s="18">
        <v>378</v>
      </c>
      <c r="H9" s="18">
        <v>133</v>
      </c>
      <c r="I9" s="18">
        <v>117</v>
      </c>
      <c r="J9" s="18">
        <v>215</v>
      </c>
      <c r="K9" s="18">
        <v>361</v>
      </c>
      <c r="L9" s="18">
        <v>0</v>
      </c>
      <c r="M9" s="18">
        <v>236</v>
      </c>
    </row>
    <row r="10" spans="1:13">
      <c r="A10" s="18">
        <v>7</v>
      </c>
      <c r="B10" s="21" t="s">
        <v>97</v>
      </c>
      <c r="C10" s="21">
        <v>563</v>
      </c>
      <c r="D10" s="18">
        <v>471</v>
      </c>
      <c r="E10" s="18">
        <v>666</v>
      </c>
      <c r="F10" s="18">
        <v>263</v>
      </c>
      <c r="G10" s="18">
        <v>0</v>
      </c>
      <c r="H10" s="18">
        <v>296</v>
      </c>
      <c r="I10" s="18">
        <v>190</v>
      </c>
      <c r="J10" s="18">
        <v>320</v>
      </c>
      <c r="K10" s="18">
        <v>430</v>
      </c>
      <c r="L10" s="18">
        <v>0</v>
      </c>
      <c r="M10" s="18">
        <v>392</v>
      </c>
    </row>
    <row r="11" spans="1:13">
      <c r="A11" s="18">
        <v>8</v>
      </c>
      <c r="B11" s="21" t="s">
        <v>98</v>
      </c>
      <c r="C11" s="21">
        <v>305</v>
      </c>
      <c r="D11" s="18">
        <v>0</v>
      </c>
      <c r="E11" s="18">
        <v>402</v>
      </c>
      <c r="F11" s="18">
        <v>676</v>
      </c>
      <c r="G11" s="18">
        <v>774</v>
      </c>
      <c r="H11" s="18">
        <v>93</v>
      </c>
      <c r="I11" s="18">
        <v>600</v>
      </c>
      <c r="J11" s="18">
        <v>270</v>
      </c>
      <c r="K11" s="18">
        <v>115</v>
      </c>
      <c r="L11" s="18">
        <v>150</v>
      </c>
      <c r="M11" s="18">
        <v>720</v>
      </c>
    </row>
    <row r="12" spans="1:13">
      <c r="A12" s="18">
        <v>9</v>
      </c>
      <c r="B12" s="21" t="s">
        <v>99</v>
      </c>
      <c r="C12" s="21">
        <v>492</v>
      </c>
      <c r="D12" s="18">
        <v>156</v>
      </c>
      <c r="E12" s="18">
        <v>350</v>
      </c>
      <c r="F12" s="18">
        <v>370</v>
      </c>
      <c r="G12" s="18">
        <v>520</v>
      </c>
      <c r="H12" s="18">
        <v>433</v>
      </c>
      <c r="I12" s="18">
        <v>309</v>
      </c>
      <c r="J12" s="18">
        <v>396</v>
      </c>
      <c r="K12" s="18">
        <v>155</v>
      </c>
      <c r="L12" s="18">
        <v>67</v>
      </c>
      <c r="M12" s="18">
        <v>468</v>
      </c>
    </row>
    <row r="13" spans="1:13">
      <c r="A13" s="18">
        <v>10</v>
      </c>
      <c r="B13" s="21" t="s">
        <v>100</v>
      </c>
      <c r="C13" s="21">
        <v>308</v>
      </c>
      <c r="D13" s="18">
        <v>103</v>
      </c>
      <c r="E13" s="18">
        <v>304</v>
      </c>
      <c r="F13" s="18">
        <v>381</v>
      </c>
      <c r="G13" s="18">
        <v>181</v>
      </c>
      <c r="H13" s="18">
        <v>106</v>
      </c>
      <c r="I13" s="18">
        <v>360</v>
      </c>
      <c r="J13" s="18">
        <v>225</v>
      </c>
      <c r="K13" s="18">
        <v>100</v>
      </c>
      <c r="L13" s="18">
        <v>140</v>
      </c>
      <c r="M13" s="18">
        <v>259</v>
      </c>
    </row>
    <row r="14" spans="1:13">
      <c r="A14" s="18">
        <v>11</v>
      </c>
      <c r="B14" s="21" t="s">
        <v>101</v>
      </c>
      <c r="C14" s="21">
        <v>208</v>
      </c>
      <c r="D14" s="18">
        <v>0</v>
      </c>
      <c r="E14" s="18">
        <v>279</v>
      </c>
      <c r="F14" s="18">
        <v>64</v>
      </c>
      <c r="G14" s="18">
        <v>308</v>
      </c>
      <c r="H14" s="18">
        <v>0</v>
      </c>
      <c r="I14" s="18">
        <v>50</v>
      </c>
      <c r="J14" s="18">
        <v>255</v>
      </c>
      <c r="K14" s="18">
        <v>225</v>
      </c>
      <c r="L14" s="18">
        <v>0</v>
      </c>
      <c r="M14" s="18">
        <v>240</v>
      </c>
    </row>
    <row r="15" spans="1:13">
      <c r="A15" s="18">
        <v>12</v>
      </c>
      <c r="B15" s="21" t="s">
        <v>102</v>
      </c>
      <c r="C15" s="21">
        <v>179</v>
      </c>
      <c r="D15" s="18">
        <v>57</v>
      </c>
      <c r="E15" s="18">
        <v>115</v>
      </c>
      <c r="F15" s="18">
        <v>70</v>
      </c>
      <c r="G15" s="18">
        <v>116</v>
      </c>
      <c r="H15" s="18">
        <v>63</v>
      </c>
      <c r="I15" s="18">
        <v>100</v>
      </c>
      <c r="J15" s="18">
        <v>283</v>
      </c>
      <c r="K15" s="18">
        <v>0</v>
      </c>
      <c r="L15" s="18">
        <v>0</v>
      </c>
      <c r="M15" s="18">
        <v>313</v>
      </c>
    </row>
    <row r="16" spans="1:13">
      <c r="A16" s="18">
        <v>13</v>
      </c>
      <c r="B16" s="21" t="s">
        <v>103</v>
      </c>
      <c r="C16" s="21">
        <v>195</v>
      </c>
      <c r="D16" s="18">
        <v>198</v>
      </c>
      <c r="E16" s="18">
        <v>216</v>
      </c>
      <c r="F16" s="18">
        <v>656</v>
      </c>
      <c r="G16" s="18">
        <v>218</v>
      </c>
      <c r="H16" s="18">
        <v>202</v>
      </c>
      <c r="I16" s="18">
        <v>140</v>
      </c>
      <c r="J16" s="18">
        <v>220</v>
      </c>
      <c r="K16" s="18">
        <v>0</v>
      </c>
      <c r="L16" s="18">
        <v>160</v>
      </c>
      <c r="M16" s="18">
        <v>301</v>
      </c>
    </row>
    <row r="17" spans="1:13">
      <c r="A17" s="18">
        <v>14</v>
      </c>
      <c r="B17" s="21" t="s">
        <v>104</v>
      </c>
      <c r="C17" s="26">
        <v>548</v>
      </c>
      <c r="D17" s="18">
        <v>155</v>
      </c>
      <c r="E17" s="18">
        <v>880</v>
      </c>
      <c r="F17" s="18">
        <v>300</v>
      </c>
      <c r="G17" s="18">
        <v>665</v>
      </c>
      <c r="H17" s="18">
        <v>135</v>
      </c>
      <c r="I17" s="18">
        <v>392</v>
      </c>
      <c r="J17" s="18">
        <v>485</v>
      </c>
      <c r="K17" s="18">
        <v>0</v>
      </c>
      <c r="L17" s="18">
        <v>252</v>
      </c>
      <c r="M17" s="18">
        <v>1110</v>
      </c>
    </row>
    <row r="18" spans="1:13">
      <c r="A18" s="18">
        <v>15</v>
      </c>
      <c r="B18" s="26" t="s">
        <v>105</v>
      </c>
      <c r="C18" s="26">
        <v>225</v>
      </c>
      <c r="D18" s="18">
        <v>0</v>
      </c>
      <c r="E18" s="18">
        <v>197</v>
      </c>
      <c r="F18" s="18">
        <v>286</v>
      </c>
      <c r="G18" s="18">
        <v>170</v>
      </c>
      <c r="H18" s="18">
        <v>143</v>
      </c>
      <c r="I18" s="18">
        <v>138</v>
      </c>
      <c r="J18" s="18">
        <v>462</v>
      </c>
      <c r="K18" s="18">
        <v>400</v>
      </c>
      <c r="L18" s="18">
        <v>0</v>
      </c>
      <c r="M18" s="18">
        <v>414</v>
      </c>
    </row>
    <row r="19" spans="1:13">
      <c r="A19" s="18">
        <v>16</v>
      </c>
      <c r="B19" s="26" t="s">
        <v>106</v>
      </c>
      <c r="C19" s="21">
        <v>447</v>
      </c>
      <c r="D19" s="18">
        <v>0</v>
      </c>
      <c r="E19" s="18">
        <v>303</v>
      </c>
      <c r="F19" s="18">
        <v>361</v>
      </c>
      <c r="G19" s="18">
        <v>197</v>
      </c>
      <c r="H19" s="18">
        <v>184</v>
      </c>
      <c r="I19" s="18">
        <v>214</v>
      </c>
      <c r="J19" s="18">
        <v>388</v>
      </c>
      <c r="K19" s="18">
        <v>150</v>
      </c>
      <c r="L19" s="18">
        <v>185</v>
      </c>
      <c r="M19" s="18">
        <v>443</v>
      </c>
    </row>
    <row r="20" spans="1:13">
      <c r="A20" s="18">
        <v>17</v>
      </c>
      <c r="B20" s="21" t="s">
        <v>107</v>
      </c>
      <c r="C20" s="21">
        <v>37</v>
      </c>
      <c r="D20" s="18">
        <v>54</v>
      </c>
      <c r="E20" s="18">
        <v>201</v>
      </c>
      <c r="F20" s="18">
        <v>44</v>
      </c>
      <c r="G20" s="18">
        <v>62</v>
      </c>
      <c r="H20" s="18">
        <v>35</v>
      </c>
      <c r="I20" s="18">
        <v>519</v>
      </c>
      <c r="J20" s="18">
        <v>67</v>
      </c>
      <c r="K20" s="18">
        <v>12</v>
      </c>
      <c r="L20" s="18">
        <v>110</v>
      </c>
      <c r="M20" s="18">
        <v>157</v>
      </c>
    </row>
    <row r="21" spans="1:13">
      <c r="A21" s="18">
        <v>18</v>
      </c>
      <c r="B21" s="21" t="s">
        <v>108</v>
      </c>
      <c r="C21" s="41">
        <v>0</v>
      </c>
      <c r="D21" s="18">
        <v>0</v>
      </c>
      <c r="E21" s="18">
        <v>160</v>
      </c>
      <c r="F21" s="18">
        <v>63</v>
      </c>
      <c r="G21" s="18">
        <v>258</v>
      </c>
      <c r="H21" s="18">
        <v>196</v>
      </c>
      <c r="I21" s="18">
        <v>220</v>
      </c>
      <c r="J21" s="18">
        <v>200</v>
      </c>
      <c r="K21" s="18">
        <v>570</v>
      </c>
      <c r="L21" s="18">
        <v>66</v>
      </c>
      <c r="M21" s="18">
        <v>588</v>
      </c>
    </row>
    <row r="22" spans="1:13">
      <c r="A22" s="18"/>
      <c r="B22" s="18" t="s">
        <v>11</v>
      </c>
      <c r="C22" s="41">
        <f t="shared" ref="C22:M22" si="0">SUM(C4:C21)</f>
        <v>4514</v>
      </c>
      <c r="D22" s="18">
        <f t="shared" si="0"/>
        <v>1503</v>
      </c>
      <c r="E22" s="18">
        <f t="shared" si="0"/>
        <v>5401</v>
      </c>
      <c r="F22" s="18">
        <f t="shared" si="0"/>
        <v>5358</v>
      </c>
      <c r="G22" s="18">
        <f t="shared" si="0"/>
        <v>5518</v>
      </c>
      <c r="H22" s="18">
        <f t="shared" si="0"/>
        <v>3763</v>
      </c>
      <c r="I22" s="18">
        <f t="shared" si="0"/>
        <v>4687</v>
      </c>
      <c r="J22" s="18">
        <f t="shared" si="0"/>
        <v>5760</v>
      </c>
      <c r="K22" s="18">
        <f t="shared" si="0"/>
        <v>4092</v>
      </c>
      <c r="L22" s="18">
        <f t="shared" si="0"/>
        <v>2623</v>
      </c>
      <c r="M22" s="18">
        <f t="shared" si="0"/>
        <v>8513</v>
      </c>
    </row>
    <row r="23" spans="1:13">
      <c r="C23" s="42"/>
    </row>
    <row r="24" spans="1:13">
      <c r="C24" s="43"/>
    </row>
    <row r="25" spans="1:13">
      <c r="C25" s="44"/>
    </row>
    <row r="26" spans="1:13">
      <c r="C26" s="45"/>
    </row>
    <row r="27" spans="1:13">
      <c r="C27" s="45"/>
    </row>
    <row r="28" spans="1:13">
      <c r="C28" s="43"/>
    </row>
    <row r="29" spans="1:13">
      <c r="C29" s="45"/>
    </row>
    <row r="30" spans="1:13">
      <c r="C30" s="45"/>
    </row>
    <row r="31" spans="1:13">
      <c r="C31" s="45"/>
    </row>
    <row r="32" spans="1:13">
      <c r="C32" s="45"/>
    </row>
  </sheetData>
  <mergeCells count="3">
    <mergeCell ref="A1:M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pane ySplit="3" topLeftCell="A4" activePane="bottomLeft" state="frozen"/>
      <selection pane="bottomLeft" sqref="A1:K1"/>
    </sheetView>
  </sheetViews>
  <sheetFormatPr defaultColWidth="9" defaultRowHeight="13.5"/>
  <cols>
    <col min="1" max="1" width="3.625" style="15" customWidth="1"/>
    <col min="2" max="2" width="10.625" customWidth="1"/>
    <col min="3" max="5" width="7.625" style="15" customWidth="1"/>
    <col min="6" max="6" width="7.625" customWidth="1"/>
  </cols>
  <sheetData>
    <row r="1" spans="1:11" ht="33.75" customHeight="1">
      <c r="A1" s="51" t="s">
        <v>109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5" customHeight="1">
      <c r="A3" s="52"/>
      <c r="B3" s="52"/>
      <c r="C3" s="31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42828</v>
      </c>
      <c r="K3" s="20">
        <v>42831</v>
      </c>
    </row>
    <row r="4" spans="1:11" ht="14.1" customHeight="1">
      <c r="A4" s="16">
        <v>1</v>
      </c>
      <c r="B4" s="16" t="s">
        <v>110</v>
      </c>
      <c r="C4" s="32">
        <v>76</v>
      </c>
      <c r="D4" s="18">
        <v>0</v>
      </c>
      <c r="E4" s="18">
        <v>50</v>
      </c>
      <c r="F4" s="18">
        <v>45</v>
      </c>
      <c r="G4" s="18">
        <v>51</v>
      </c>
      <c r="H4" s="18">
        <v>135</v>
      </c>
      <c r="I4" s="18">
        <v>0</v>
      </c>
      <c r="J4" s="18">
        <v>0</v>
      </c>
      <c r="K4" s="18">
        <v>155</v>
      </c>
    </row>
    <row r="5" spans="1:11">
      <c r="A5" s="18">
        <v>2</v>
      </c>
      <c r="B5" s="37" t="s">
        <v>111</v>
      </c>
      <c r="C5" s="18">
        <v>0</v>
      </c>
      <c r="D5" s="18">
        <v>0</v>
      </c>
      <c r="E5" s="18">
        <v>61</v>
      </c>
      <c r="F5" s="18">
        <v>240</v>
      </c>
      <c r="G5" s="18">
        <v>98</v>
      </c>
      <c r="H5" s="18">
        <v>201</v>
      </c>
      <c r="I5" s="18">
        <v>0</v>
      </c>
      <c r="J5" s="18">
        <v>50</v>
      </c>
      <c r="K5" s="18">
        <v>274</v>
      </c>
    </row>
    <row r="6" spans="1:11" ht="14.25">
      <c r="A6" s="16">
        <v>3</v>
      </c>
      <c r="B6" s="37" t="s">
        <v>112</v>
      </c>
      <c r="C6" s="18">
        <v>103</v>
      </c>
      <c r="D6" s="18">
        <v>20</v>
      </c>
      <c r="E6" s="18">
        <v>67</v>
      </c>
      <c r="F6" s="18">
        <v>0</v>
      </c>
      <c r="G6" s="18">
        <v>75</v>
      </c>
      <c r="H6" s="18">
        <v>282</v>
      </c>
      <c r="I6" s="18">
        <v>484</v>
      </c>
      <c r="J6" s="18">
        <v>102</v>
      </c>
      <c r="K6" s="18">
        <v>110</v>
      </c>
    </row>
    <row r="7" spans="1:11">
      <c r="A7" s="18">
        <v>4</v>
      </c>
      <c r="B7" s="37" t="s">
        <v>113</v>
      </c>
      <c r="C7" s="18">
        <v>0</v>
      </c>
      <c r="D7" s="18">
        <v>0</v>
      </c>
      <c r="E7" s="18">
        <v>36</v>
      </c>
      <c r="F7" s="18">
        <v>46</v>
      </c>
      <c r="G7" s="18">
        <v>61</v>
      </c>
      <c r="H7" s="18">
        <v>291</v>
      </c>
      <c r="I7" s="18">
        <v>101</v>
      </c>
      <c r="J7" s="18">
        <v>0</v>
      </c>
      <c r="K7" s="18">
        <v>0</v>
      </c>
    </row>
    <row r="8" spans="1:11" ht="14.25">
      <c r="A8" s="16">
        <v>5</v>
      </c>
      <c r="B8" s="37" t="s">
        <v>114</v>
      </c>
      <c r="C8" s="18">
        <v>0</v>
      </c>
      <c r="D8" s="18">
        <v>0</v>
      </c>
      <c r="E8" s="18">
        <v>0</v>
      </c>
      <c r="F8" s="18">
        <v>0</v>
      </c>
      <c r="G8" s="18">
        <v>66</v>
      </c>
      <c r="H8" s="18">
        <v>86</v>
      </c>
      <c r="I8" s="18">
        <v>34</v>
      </c>
      <c r="J8" s="18">
        <v>24</v>
      </c>
      <c r="K8" s="18">
        <v>271</v>
      </c>
    </row>
    <row r="9" spans="1:11">
      <c r="A9" s="18">
        <v>6</v>
      </c>
      <c r="B9" s="37" t="s">
        <v>115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200</v>
      </c>
    </row>
    <row r="10" spans="1:11" ht="14.25">
      <c r="A10" s="16">
        <v>7</v>
      </c>
      <c r="B10" s="37" t="s">
        <v>116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70</v>
      </c>
      <c r="I10" s="18">
        <v>373</v>
      </c>
      <c r="J10" s="18">
        <v>198</v>
      </c>
      <c r="K10" s="18">
        <v>58</v>
      </c>
    </row>
    <row r="11" spans="1:11">
      <c r="A11" s="18">
        <v>8</v>
      </c>
      <c r="B11" s="37" t="s">
        <v>117</v>
      </c>
      <c r="C11" s="18">
        <v>0</v>
      </c>
      <c r="D11" s="18">
        <v>0</v>
      </c>
      <c r="E11" s="18">
        <v>177</v>
      </c>
      <c r="F11" s="18">
        <v>0</v>
      </c>
      <c r="G11" s="18">
        <v>0</v>
      </c>
      <c r="H11" s="18">
        <v>0</v>
      </c>
      <c r="I11" s="18">
        <v>125</v>
      </c>
      <c r="J11" s="18">
        <v>259</v>
      </c>
      <c r="K11" s="18">
        <v>0</v>
      </c>
    </row>
    <row r="12" spans="1:11" ht="14.25">
      <c r="A12" s="16">
        <v>9</v>
      </c>
      <c r="B12" s="37" t="s">
        <v>118</v>
      </c>
      <c r="C12" s="18">
        <v>119</v>
      </c>
      <c r="D12" s="18">
        <v>74</v>
      </c>
      <c r="E12" s="18">
        <v>48</v>
      </c>
      <c r="F12" s="18">
        <v>62</v>
      </c>
      <c r="G12" s="18">
        <v>0</v>
      </c>
      <c r="H12" s="18">
        <v>74</v>
      </c>
      <c r="I12" s="18">
        <v>0</v>
      </c>
      <c r="J12" s="18">
        <v>135</v>
      </c>
      <c r="K12" s="18">
        <v>0</v>
      </c>
    </row>
    <row r="13" spans="1:11">
      <c r="A13" s="18">
        <v>10</v>
      </c>
      <c r="B13" s="37" t="s">
        <v>119</v>
      </c>
      <c r="C13" s="18">
        <v>0</v>
      </c>
      <c r="D13" s="18">
        <v>0</v>
      </c>
      <c r="E13" s="18">
        <v>0</v>
      </c>
      <c r="F13" s="18">
        <v>0</v>
      </c>
      <c r="G13" s="18">
        <v>252</v>
      </c>
      <c r="H13" s="18">
        <v>0</v>
      </c>
      <c r="I13" s="18">
        <v>0</v>
      </c>
      <c r="J13" s="18">
        <v>252</v>
      </c>
      <c r="K13" s="18">
        <v>0</v>
      </c>
    </row>
    <row r="14" spans="1:11" ht="14.25">
      <c r="A14" s="16">
        <v>11</v>
      </c>
      <c r="B14" s="37" t="s">
        <v>120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78</v>
      </c>
      <c r="K14" s="18">
        <v>0</v>
      </c>
    </row>
    <row r="15" spans="1:11">
      <c r="A15" s="18">
        <v>12</v>
      </c>
      <c r="B15" s="37" t="s">
        <v>121</v>
      </c>
      <c r="C15" s="18">
        <v>71</v>
      </c>
      <c r="D15" s="18">
        <v>0</v>
      </c>
      <c r="E15" s="18">
        <v>0</v>
      </c>
      <c r="F15" s="18">
        <v>0</v>
      </c>
      <c r="G15" s="18">
        <v>58</v>
      </c>
      <c r="H15" s="18">
        <v>84</v>
      </c>
      <c r="I15" s="18">
        <v>88</v>
      </c>
      <c r="J15" s="18">
        <v>76</v>
      </c>
      <c r="K15" s="18">
        <v>171</v>
      </c>
    </row>
    <row r="16" spans="1:11" ht="14.25">
      <c r="A16" s="16">
        <v>13</v>
      </c>
      <c r="B16" s="37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215</v>
      </c>
      <c r="H16" s="18">
        <v>290</v>
      </c>
      <c r="I16" s="18">
        <v>0</v>
      </c>
      <c r="J16" s="18">
        <v>0</v>
      </c>
      <c r="K16" s="18">
        <v>0</v>
      </c>
    </row>
    <row r="17" spans="1:11">
      <c r="A17" s="18">
        <v>14</v>
      </c>
      <c r="B17" s="37" t="s">
        <v>123</v>
      </c>
      <c r="C17" s="18">
        <v>28</v>
      </c>
      <c r="D17" s="18">
        <v>0</v>
      </c>
      <c r="E17" s="18">
        <v>0</v>
      </c>
      <c r="F17" s="18">
        <v>30</v>
      </c>
      <c r="G17" s="18">
        <v>62</v>
      </c>
      <c r="H17" s="18">
        <v>0</v>
      </c>
      <c r="I17" s="18">
        <v>182</v>
      </c>
      <c r="J17" s="18">
        <v>0</v>
      </c>
      <c r="K17" s="18">
        <v>203</v>
      </c>
    </row>
    <row r="18" spans="1:11" ht="14.25">
      <c r="A18" s="16">
        <v>15</v>
      </c>
      <c r="B18" s="37" t="s">
        <v>124</v>
      </c>
      <c r="C18" s="18">
        <v>0</v>
      </c>
      <c r="D18" s="18">
        <v>0</v>
      </c>
      <c r="E18" s="18">
        <v>0</v>
      </c>
      <c r="F18" s="18">
        <v>55</v>
      </c>
      <c r="G18" s="18">
        <v>0</v>
      </c>
      <c r="H18" s="18">
        <v>46</v>
      </c>
      <c r="I18" s="18">
        <v>69</v>
      </c>
      <c r="J18" s="18">
        <v>107</v>
      </c>
      <c r="K18" s="18">
        <v>112</v>
      </c>
    </row>
    <row r="19" spans="1:11">
      <c r="A19" s="18">
        <v>16</v>
      </c>
      <c r="B19" s="37" t="s">
        <v>125</v>
      </c>
      <c r="C19" s="18">
        <v>0</v>
      </c>
      <c r="D19" s="18">
        <v>0</v>
      </c>
      <c r="E19" s="18">
        <v>60</v>
      </c>
      <c r="F19" s="18">
        <v>0</v>
      </c>
      <c r="G19" s="18">
        <v>124</v>
      </c>
      <c r="H19" s="18">
        <v>0</v>
      </c>
      <c r="I19" s="18">
        <v>0</v>
      </c>
      <c r="J19" s="18">
        <v>0</v>
      </c>
      <c r="K19" s="18">
        <v>77</v>
      </c>
    </row>
    <row r="20" spans="1:11" ht="14.25">
      <c r="A20" s="16">
        <v>17</v>
      </c>
      <c r="B20" s="37" t="s">
        <v>126</v>
      </c>
      <c r="C20" s="18">
        <v>136</v>
      </c>
      <c r="D20" s="18">
        <v>78</v>
      </c>
      <c r="E20" s="18">
        <v>65</v>
      </c>
      <c r="F20" s="18">
        <v>100</v>
      </c>
      <c r="G20" s="18">
        <v>0</v>
      </c>
      <c r="H20" s="18">
        <v>95</v>
      </c>
      <c r="I20" s="18">
        <v>0</v>
      </c>
      <c r="J20" s="18">
        <v>0</v>
      </c>
      <c r="K20" s="18">
        <v>115</v>
      </c>
    </row>
    <row r="21" spans="1:11">
      <c r="A21" s="18">
        <v>18</v>
      </c>
      <c r="B21" s="23" t="s">
        <v>127</v>
      </c>
      <c r="C21" s="18">
        <v>0</v>
      </c>
      <c r="D21" s="18">
        <v>26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ht="14.25">
      <c r="A22" s="16">
        <v>19</v>
      </c>
      <c r="B22" s="23" t="s">
        <v>128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112</v>
      </c>
      <c r="J22" s="18">
        <v>0</v>
      </c>
      <c r="K22" s="18">
        <v>0</v>
      </c>
    </row>
    <row r="23" spans="1:11">
      <c r="A23" s="18">
        <v>20</v>
      </c>
      <c r="B23" s="23" t="s">
        <v>129</v>
      </c>
      <c r="C23" s="18">
        <v>0</v>
      </c>
      <c r="D23" s="18">
        <v>0</v>
      </c>
      <c r="E23" s="18">
        <v>51</v>
      </c>
      <c r="F23" s="18">
        <v>150</v>
      </c>
      <c r="G23" s="18">
        <v>61</v>
      </c>
      <c r="H23" s="18">
        <v>0</v>
      </c>
      <c r="I23" s="18">
        <v>0</v>
      </c>
      <c r="J23" s="18">
        <v>0</v>
      </c>
      <c r="K23" s="18">
        <v>0</v>
      </c>
    </row>
    <row r="24" spans="1:11" ht="14.25">
      <c r="A24" s="16">
        <v>21</v>
      </c>
      <c r="B24" s="23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</row>
    <row r="25" spans="1:11">
      <c r="A25" s="18">
        <v>22</v>
      </c>
      <c r="B25" s="23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spans="1:11" ht="14.25">
      <c r="A26" s="16">
        <v>23</v>
      </c>
      <c r="B26" s="23" t="s">
        <v>132</v>
      </c>
      <c r="C26" s="18">
        <v>0</v>
      </c>
      <c r="D26" s="18">
        <v>0</v>
      </c>
      <c r="E26" s="18">
        <v>0</v>
      </c>
      <c r="F26" s="18">
        <v>33</v>
      </c>
      <c r="G26" s="18">
        <v>184</v>
      </c>
      <c r="H26" s="18">
        <v>0</v>
      </c>
      <c r="I26" s="18">
        <v>67</v>
      </c>
      <c r="J26" s="18">
        <v>0</v>
      </c>
      <c r="K26" s="18">
        <v>0</v>
      </c>
    </row>
    <row r="27" spans="1:11">
      <c r="A27" s="18">
        <v>24</v>
      </c>
      <c r="B27" s="23" t="s">
        <v>133</v>
      </c>
      <c r="C27" s="18">
        <v>0</v>
      </c>
      <c r="D27" s="18">
        <v>0</v>
      </c>
      <c r="E27" s="18">
        <v>33</v>
      </c>
      <c r="F27" s="18">
        <v>120</v>
      </c>
      <c r="G27" s="18">
        <v>0</v>
      </c>
      <c r="H27" s="18">
        <v>163</v>
      </c>
      <c r="I27" s="18">
        <v>172</v>
      </c>
      <c r="J27" s="18">
        <v>0</v>
      </c>
      <c r="K27" s="18">
        <v>66</v>
      </c>
    </row>
    <row r="28" spans="1:11" ht="14.25">
      <c r="A28" s="16">
        <v>25</v>
      </c>
      <c r="B28" s="23" t="s">
        <v>134</v>
      </c>
      <c r="C28" s="18">
        <v>0</v>
      </c>
      <c r="D28" s="18">
        <v>0</v>
      </c>
      <c r="E28" s="18">
        <v>227</v>
      </c>
      <c r="F28" s="18">
        <v>514</v>
      </c>
      <c r="G28" s="18">
        <v>0</v>
      </c>
      <c r="H28" s="18">
        <v>484</v>
      </c>
      <c r="I28" s="18">
        <v>30</v>
      </c>
      <c r="J28" s="18">
        <v>0</v>
      </c>
      <c r="K28" s="18">
        <v>441</v>
      </c>
    </row>
    <row r="29" spans="1:11">
      <c r="A29" s="18">
        <v>26</v>
      </c>
      <c r="B29" s="23" t="s">
        <v>135</v>
      </c>
      <c r="C29" s="18">
        <v>0</v>
      </c>
      <c r="D29" s="18">
        <v>0</v>
      </c>
      <c r="E29" s="18">
        <v>16</v>
      </c>
      <c r="F29" s="18">
        <v>0</v>
      </c>
      <c r="G29" s="18">
        <v>118</v>
      </c>
      <c r="H29" s="18">
        <v>0</v>
      </c>
      <c r="I29" s="18">
        <v>0</v>
      </c>
      <c r="J29" s="18">
        <v>42</v>
      </c>
      <c r="K29" s="18">
        <v>195</v>
      </c>
    </row>
    <row r="30" spans="1:11" ht="14.25">
      <c r="A30" s="16">
        <v>27</v>
      </c>
      <c r="B30" s="23" t="s">
        <v>136</v>
      </c>
      <c r="C30" s="18">
        <v>0</v>
      </c>
      <c r="D30" s="18">
        <v>0</v>
      </c>
      <c r="E30" s="18">
        <v>23</v>
      </c>
      <c r="F30" s="18">
        <v>0</v>
      </c>
      <c r="G30" s="18">
        <v>52</v>
      </c>
      <c r="H30" s="18">
        <v>56</v>
      </c>
      <c r="I30" s="18">
        <v>27</v>
      </c>
      <c r="J30" s="18">
        <v>0</v>
      </c>
      <c r="K30" s="18">
        <v>0</v>
      </c>
    </row>
    <row r="31" spans="1:11">
      <c r="A31" s="18"/>
      <c r="B31" s="18" t="s">
        <v>11</v>
      </c>
      <c r="C31" s="18">
        <f t="shared" ref="C31:K31" si="0">SUM(C4:C30)</f>
        <v>533</v>
      </c>
      <c r="D31" s="18">
        <f t="shared" si="0"/>
        <v>198</v>
      </c>
      <c r="E31" s="18">
        <f t="shared" si="0"/>
        <v>914</v>
      </c>
      <c r="F31" s="18">
        <f t="shared" si="0"/>
        <v>1395</v>
      </c>
      <c r="G31" s="18">
        <f t="shared" si="0"/>
        <v>1477</v>
      </c>
      <c r="H31" s="18">
        <f t="shared" si="0"/>
        <v>2357</v>
      </c>
      <c r="I31" s="18">
        <f t="shared" si="0"/>
        <v>1864</v>
      </c>
      <c r="J31" s="18">
        <f t="shared" si="0"/>
        <v>1323</v>
      </c>
      <c r="K31" s="18">
        <f t="shared" si="0"/>
        <v>2448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pane ySplit="3" topLeftCell="A35" activePane="bottomLeft" state="frozen"/>
      <selection pane="bottomLeft" activeCell="O53" sqref="O53"/>
    </sheetView>
  </sheetViews>
  <sheetFormatPr defaultColWidth="9" defaultRowHeight="13.5"/>
  <cols>
    <col min="1" max="1" width="3.625" style="15" customWidth="1"/>
    <col min="2" max="2" width="10.625" customWidth="1"/>
    <col min="3" max="7" width="7.625" style="15" customWidth="1"/>
  </cols>
  <sheetData>
    <row r="1" spans="1:12" ht="36" customHeight="1">
      <c r="A1" s="51" t="s">
        <v>137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  <c r="L2" s="18" t="s">
        <v>3</v>
      </c>
    </row>
    <row r="3" spans="1:12" ht="15" customHeight="1">
      <c r="A3" s="52"/>
      <c r="B3" s="52"/>
      <c r="C3" s="31">
        <v>42810</v>
      </c>
      <c r="D3" s="20">
        <v>42811</v>
      </c>
      <c r="E3" s="20">
        <v>42820</v>
      </c>
      <c r="F3" s="20">
        <v>42821</v>
      </c>
      <c r="G3" s="20">
        <v>42822</v>
      </c>
      <c r="H3" s="20">
        <v>42823</v>
      </c>
      <c r="I3" s="20">
        <v>42826</v>
      </c>
      <c r="J3" s="20">
        <v>42827</v>
      </c>
      <c r="K3" s="20">
        <v>42828</v>
      </c>
      <c r="L3" s="20">
        <v>42831</v>
      </c>
    </row>
    <row r="4" spans="1:12" ht="15" customHeight="1">
      <c r="A4" s="16">
        <v>1</v>
      </c>
      <c r="B4" s="16" t="s">
        <v>138</v>
      </c>
      <c r="C4" s="32">
        <v>89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50</v>
      </c>
      <c r="J4" s="18">
        <v>0</v>
      </c>
      <c r="K4" s="18">
        <v>0</v>
      </c>
      <c r="L4" s="18">
        <v>304</v>
      </c>
    </row>
    <row r="5" spans="1:12">
      <c r="A5" s="18">
        <v>2</v>
      </c>
      <c r="B5" s="39" t="s">
        <v>139</v>
      </c>
      <c r="C5" s="18">
        <v>61</v>
      </c>
      <c r="D5" s="18">
        <v>0</v>
      </c>
      <c r="E5" s="18">
        <v>0</v>
      </c>
      <c r="F5" s="18">
        <v>96</v>
      </c>
      <c r="G5" s="18">
        <v>30</v>
      </c>
      <c r="H5" s="18">
        <v>0</v>
      </c>
      <c r="I5" s="18">
        <v>146</v>
      </c>
      <c r="J5" s="18">
        <v>52</v>
      </c>
      <c r="K5" s="18">
        <v>68</v>
      </c>
      <c r="L5" s="18">
        <v>66</v>
      </c>
    </row>
    <row r="6" spans="1:12" ht="14.25">
      <c r="A6" s="16">
        <v>3</v>
      </c>
      <c r="B6" s="23" t="s">
        <v>140</v>
      </c>
      <c r="C6" s="18">
        <v>56</v>
      </c>
      <c r="D6" s="18">
        <v>0</v>
      </c>
      <c r="E6" s="18">
        <v>0</v>
      </c>
      <c r="F6" s="18">
        <v>53</v>
      </c>
      <c r="G6" s="18">
        <v>0</v>
      </c>
      <c r="H6" s="18">
        <v>0</v>
      </c>
      <c r="I6" s="18">
        <v>69</v>
      </c>
      <c r="J6" s="18">
        <v>91</v>
      </c>
      <c r="K6" s="18">
        <v>0</v>
      </c>
      <c r="L6" s="18">
        <v>180</v>
      </c>
    </row>
    <row r="7" spans="1:12">
      <c r="A7" s="18">
        <v>4</v>
      </c>
      <c r="B7" s="39" t="s">
        <v>141</v>
      </c>
      <c r="C7" s="18">
        <v>49</v>
      </c>
      <c r="D7" s="18">
        <v>0</v>
      </c>
      <c r="E7" s="18">
        <v>0</v>
      </c>
      <c r="F7" s="18">
        <v>0</v>
      </c>
      <c r="G7" s="18">
        <v>100</v>
      </c>
      <c r="H7" s="18">
        <v>0</v>
      </c>
      <c r="I7" s="18">
        <v>192</v>
      </c>
      <c r="J7" s="18">
        <v>0</v>
      </c>
      <c r="K7" s="18">
        <v>0</v>
      </c>
      <c r="L7" s="18">
        <v>0</v>
      </c>
    </row>
    <row r="8" spans="1:12" ht="14.25">
      <c r="A8" s="16">
        <v>5</v>
      </c>
      <c r="B8" s="39" t="s">
        <v>142</v>
      </c>
      <c r="C8" s="18">
        <v>56</v>
      </c>
      <c r="D8" s="18">
        <v>58</v>
      </c>
      <c r="E8" s="18">
        <v>0</v>
      </c>
      <c r="F8" s="18">
        <v>109</v>
      </c>
      <c r="G8" s="18">
        <v>204</v>
      </c>
      <c r="H8" s="18">
        <v>231</v>
      </c>
      <c r="I8" s="18">
        <v>0</v>
      </c>
      <c r="J8" s="18">
        <v>0</v>
      </c>
      <c r="K8" s="18">
        <v>0</v>
      </c>
      <c r="L8" s="18">
        <v>156</v>
      </c>
    </row>
    <row r="9" spans="1:12">
      <c r="A9" s="18">
        <v>6</v>
      </c>
      <c r="B9" s="39" t="s">
        <v>143</v>
      </c>
      <c r="C9" s="18">
        <v>193</v>
      </c>
      <c r="D9" s="18">
        <v>0</v>
      </c>
      <c r="E9" s="18">
        <v>0</v>
      </c>
      <c r="F9" s="18">
        <v>43</v>
      </c>
      <c r="G9" s="18">
        <v>59</v>
      </c>
      <c r="H9" s="18">
        <v>0</v>
      </c>
      <c r="I9" s="18">
        <v>81</v>
      </c>
      <c r="J9" s="18">
        <v>0</v>
      </c>
      <c r="K9" s="18">
        <v>0</v>
      </c>
      <c r="L9" s="18">
        <v>239</v>
      </c>
    </row>
    <row r="10" spans="1:12" ht="14.25">
      <c r="A10" s="16">
        <v>7</v>
      </c>
      <c r="B10" s="39" t="s">
        <v>144</v>
      </c>
      <c r="C10" s="18">
        <v>91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</row>
    <row r="11" spans="1:12">
      <c r="A11" s="18">
        <v>8</v>
      </c>
      <c r="B11" s="39" t="s">
        <v>145</v>
      </c>
      <c r="C11" s="18">
        <v>59</v>
      </c>
      <c r="D11" s="18">
        <v>0</v>
      </c>
      <c r="E11" s="18">
        <v>0</v>
      </c>
      <c r="F11" s="18">
        <v>20</v>
      </c>
      <c r="G11" s="18">
        <v>0</v>
      </c>
      <c r="H11" s="18">
        <v>46</v>
      </c>
      <c r="I11" s="18">
        <v>0</v>
      </c>
      <c r="J11" s="18">
        <v>0</v>
      </c>
      <c r="K11" s="18">
        <v>0</v>
      </c>
      <c r="L11" s="18">
        <v>458</v>
      </c>
    </row>
    <row r="12" spans="1:12" ht="14.25">
      <c r="A12" s="16">
        <v>9</v>
      </c>
      <c r="B12" s="39" t="s">
        <v>146</v>
      </c>
      <c r="C12" s="18">
        <v>56</v>
      </c>
      <c r="D12" s="18">
        <v>0</v>
      </c>
      <c r="E12" s="18">
        <v>64</v>
      </c>
      <c r="F12" s="18">
        <v>25</v>
      </c>
      <c r="G12" s="18">
        <v>0</v>
      </c>
      <c r="H12" s="18">
        <v>103</v>
      </c>
      <c r="I12" s="18">
        <v>190</v>
      </c>
      <c r="J12" s="18">
        <v>0</v>
      </c>
      <c r="K12" s="18">
        <v>0</v>
      </c>
      <c r="L12" s="18">
        <v>109</v>
      </c>
    </row>
    <row r="13" spans="1:12">
      <c r="A13" s="18">
        <v>10</v>
      </c>
      <c r="B13" s="39" t="s">
        <v>147</v>
      </c>
      <c r="C13" s="18">
        <v>61</v>
      </c>
      <c r="D13" s="18">
        <v>0</v>
      </c>
      <c r="E13" s="18">
        <v>0</v>
      </c>
      <c r="F13" s="18">
        <v>47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</row>
    <row r="14" spans="1:12" ht="14.25">
      <c r="A14" s="16">
        <v>11</v>
      </c>
      <c r="B14" s="39" t="s">
        <v>148</v>
      </c>
      <c r="C14" s="18">
        <v>34</v>
      </c>
      <c r="D14" s="18">
        <v>0</v>
      </c>
      <c r="E14" s="18">
        <v>0</v>
      </c>
      <c r="F14" s="18">
        <v>19</v>
      </c>
      <c r="G14" s="18">
        <v>10</v>
      </c>
      <c r="H14" s="18">
        <v>0</v>
      </c>
      <c r="I14" s="18">
        <v>154</v>
      </c>
      <c r="J14" s="18">
        <v>205</v>
      </c>
      <c r="K14" s="18">
        <v>70</v>
      </c>
      <c r="L14" s="18">
        <v>51</v>
      </c>
    </row>
    <row r="15" spans="1:12">
      <c r="A15" s="18">
        <v>12</v>
      </c>
      <c r="B15" s="39" t="s">
        <v>149</v>
      </c>
      <c r="C15" s="18">
        <v>87</v>
      </c>
      <c r="D15" s="18">
        <v>0</v>
      </c>
      <c r="E15" s="18">
        <v>0</v>
      </c>
      <c r="F15" s="18">
        <v>42</v>
      </c>
      <c r="G15" s="18">
        <v>313</v>
      </c>
      <c r="H15" s="18">
        <v>139</v>
      </c>
      <c r="I15" s="18">
        <v>200</v>
      </c>
      <c r="J15" s="18">
        <v>0</v>
      </c>
      <c r="K15" s="18">
        <v>0</v>
      </c>
      <c r="L15" s="18">
        <v>0</v>
      </c>
    </row>
    <row r="16" spans="1:12" ht="14.25">
      <c r="A16" s="16">
        <v>13</v>
      </c>
      <c r="B16" s="39" t="s">
        <v>150</v>
      </c>
      <c r="C16" s="18">
        <v>141</v>
      </c>
      <c r="D16" s="18">
        <v>58</v>
      </c>
      <c r="E16" s="18">
        <v>0</v>
      </c>
      <c r="F16" s="18">
        <v>98</v>
      </c>
      <c r="G16" s="18">
        <v>0</v>
      </c>
      <c r="H16" s="18">
        <v>0</v>
      </c>
      <c r="I16" s="18">
        <v>60</v>
      </c>
      <c r="J16" s="18">
        <v>165</v>
      </c>
      <c r="K16" s="18">
        <v>0</v>
      </c>
      <c r="L16" s="18">
        <v>0</v>
      </c>
    </row>
    <row r="17" spans="1:12">
      <c r="A17" s="18">
        <v>14</v>
      </c>
      <c r="B17" s="39" t="s">
        <v>151</v>
      </c>
      <c r="C17" s="18">
        <v>153</v>
      </c>
      <c r="D17" s="18">
        <v>0</v>
      </c>
      <c r="E17" s="18">
        <v>0</v>
      </c>
      <c r="F17" s="18">
        <v>79</v>
      </c>
      <c r="G17" s="18">
        <v>0</v>
      </c>
      <c r="H17" s="18">
        <v>48</v>
      </c>
      <c r="I17" s="18">
        <v>0</v>
      </c>
      <c r="J17" s="18">
        <v>0</v>
      </c>
      <c r="K17" s="18">
        <v>0</v>
      </c>
      <c r="L17" s="18">
        <v>107</v>
      </c>
    </row>
    <row r="18" spans="1:12" ht="14.25">
      <c r="A18" s="16">
        <v>15</v>
      </c>
      <c r="B18" s="39" t="s">
        <v>152</v>
      </c>
      <c r="C18" s="18">
        <v>90</v>
      </c>
      <c r="D18" s="18">
        <v>0</v>
      </c>
      <c r="E18" s="18">
        <v>0</v>
      </c>
      <c r="F18" s="18">
        <v>150</v>
      </c>
      <c r="G18" s="18">
        <v>111</v>
      </c>
      <c r="H18" s="18">
        <v>107</v>
      </c>
      <c r="I18" s="18">
        <v>0</v>
      </c>
      <c r="J18" s="18">
        <v>118</v>
      </c>
      <c r="K18" s="18">
        <v>83</v>
      </c>
      <c r="L18" s="18">
        <v>0</v>
      </c>
    </row>
    <row r="19" spans="1:12">
      <c r="A19" s="18">
        <v>16</v>
      </c>
      <c r="B19" s="39" t="s">
        <v>153</v>
      </c>
      <c r="C19" s="18">
        <v>78</v>
      </c>
      <c r="D19" s="18">
        <v>0</v>
      </c>
      <c r="E19" s="18">
        <v>0</v>
      </c>
      <c r="F19" s="18">
        <v>63</v>
      </c>
      <c r="G19" s="18">
        <v>0</v>
      </c>
      <c r="H19" s="18">
        <v>184</v>
      </c>
      <c r="I19" s="18">
        <v>152</v>
      </c>
      <c r="J19" s="18">
        <v>0</v>
      </c>
      <c r="K19" s="18">
        <v>0</v>
      </c>
      <c r="L19" s="18">
        <v>452</v>
      </c>
    </row>
    <row r="20" spans="1:12" ht="14.25">
      <c r="A20" s="16">
        <v>17</v>
      </c>
      <c r="B20" s="39" t="s">
        <v>154</v>
      </c>
      <c r="C20" s="18">
        <v>93</v>
      </c>
      <c r="D20" s="18">
        <v>0</v>
      </c>
      <c r="E20" s="18">
        <v>0</v>
      </c>
      <c r="F20" s="18">
        <v>50</v>
      </c>
      <c r="G20" s="18">
        <v>0</v>
      </c>
      <c r="H20" s="18">
        <v>65</v>
      </c>
      <c r="I20" s="18">
        <v>74</v>
      </c>
      <c r="J20" s="18">
        <v>0</v>
      </c>
      <c r="K20" s="18">
        <v>0</v>
      </c>
      <c r="L20" s="18">
        <v>0</v>
      </c>
    </row>
    <row r="21" spans="1:12">
      <c r="A21" s="18">
        <v>18</v>
      </c>
      <c r="B21" s="39" t="s">
        <v>155</v>
      </c>
      <c r="C21" s="18">
        <v>107</v>
      </c>
      <c r="D21" s="18">
        <v>0</v>
      </c>
      <c r="E21" s="18">
        <v>0</v>
      </c>
      <c r="F21" s="18">
        <v>109</v>
      </c>
      <c r="G21" s="18">
        <v>53</v>
      </c>
      <c r="H21" s="18">
        <v>34</v>
      </c>
      <c r="I21" s="18">
        <v>211</v>
      </c>
      <c r="J21" s="18">
        <v>24</v>
      </c>
      <c r="K21" s="18">
        <v>0</v>
      </c>
      <c r="L21" s="18">
        <v>0</v>
      </c>
    </row>
    <row r="22" spans="1:12" ht="14.25">
      <c r="A22" s="16">
        <v>19</v>
      </c>
      <c r="B22" s="39" t="s">
        <v>156</v>
      </c>
      <c r="C22" s="18">
        <v>124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128</v>
      </c>
      <c r="J22" s="18">
        <v>0</v>
      </c>
      <c r="K22" s="18">
        <v>0</v>
      </c>
      <c r="L22" s="18">
        <v>0</v>
      </c>
    </row>
    <row r="23" spans="1:12">
      <c r="A23" s="18">
        <v>20</v>
      </c>
      <c r="B23" s="39" t="s">
        <v>157</v>
      </c>
      <c r="C23" s="18">
        <v>131</v>
      </c>
      <c r="D23" s="18">
        <v>0</v>
      </c>
      <c r="E23" s="18">
        <v>0</v>
      </c>
      <c r="F23" s="18">
        <v>86</v>
      </c>
      <c r="G23" s="18">
        <v>115</v>
      </c>
      <c r="H23" s="18">
        <v>93</v>
      </c>
      <c r="I23" s="18">
        <v>233</v>
      </c>
      <c r="J23" s="18">
        <v>255</v>
      </c>
      <c r="K23" s="18">
        <v>0</v>
      </c>
      <c r="L23" s="18">
        <v>0</v>
      </c>
    </row>
    <row r="24" spans="1:12" ht="14.25">
      <c r="A24" s="16">
        <v>21</v>
      </c>
      <c r="B24" s="39" t="s">
        <v>158</v>
      </c>
      <c r="C24" s="18">
        <v>19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14</v>
      </c>
      <c r="J24" s="18">
        <v>0</v>
      </c>
      <c r="K24" s="18">
        <v>0</v>
      </c>
      <c r="L24" s="18">
        <v>0</v>
      </c>
    </row>
    <row r="25" spans="1:12">
      <c r="A25" s="18">
        <v>22</v>
      </c>
      <c r="B25" s="39" t="s">
        <v>159</v>
      </c>
      <c r="C25" s="18">
        <v>50</v>
      </c>
      <c r="D25" s="18">
        <v>0</v>
      </c>
      <c r="E25" s="18">
        <v>0</v>
      </c>
      <c r="F25" s="18">
        <v>71</v>
      </c>
      <c r="G25" s="18">
        <v>71</v>
      </c>
      <c r="H25" s="18">
        <v>160</v>
      </c>
      <c r="I25" s="18">
        <v>84</v>
      </c>
      <c r="J25" s="18">
        <v>0</v>
      </c>
      <c r="K25" s="18">
        <v>0</v>
      </c>
      <c r="L25" s="18">
        <v>200</v>
      </c>
    </row>
    <row r="26" spans="1:12" ht="14.25">
      <c r="A26" s="16">
        <v>23</v>
      </c>
      <c r="B26" s="23" t="s">
        <v>160</v>
      </c>
      <c r="C26" s="18">
        <v>63</v>
      </c>
      <c r="D26" s="18">
        <v>0</v>
      </c>
      <c r="E26" s="18">
        <v>0</v>
      </c>
      <c r="F26" s="18">
        <v>154</v>
      </c>
      <c r="G26" s="18">
        <v>197</v>
      </c>
      <c r="H26" s="18">
        <v>0</v>
      </c>
      <c r="I26" s="18">
        <v>102</v>
      </c>
      <c r="J26" s="18">
        <v>115</v>
      </c>
      <c r="K26" s="18">
        <v>0</v>
      </c>
      <c r="L26" s="18">
        <v>176</v>
      </c>
    </row>
    <row r="27" spans="1:12">
      <c r="A27" s="18">
        <v>24</v>
      </c>
      <c r="B27" s="23" t="s">
        <v>161</v>
      </c>
      <c r="C27" s="18">
        <v>33</v>
      </c>
      <c r="D27" s="18">
        <v>0</v>
      </c>
      <c r="E27" s="18">
        <v>0</v>
      </c>
      <c r="F27" s="18">
        <v>35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</row>
    <row r="28" spans="1:12" ht="14.25">
      <c r="A28" s="16">
        <v>25</v>
      </c>
      <c r="B28" s="23" t="s">
        <v>162</v>
      </c>
      <c r="C28" s="18">
        <v>38</v>
      </c>
      <c r="D28" s="18">
        <v>0</v>
      </c>
      <c r="E28" s="18">
        <v>0</v>
      </c>
      <c r="F28" s="18">
        <v>739</v>
      </c>
      <c r="G28" s="18">
        <v>0</v>
      </c>
      <c r="H28" s="18">
        <v>0</v>
      </c>
      <c r="I28" s="18">
        <v>208</v>
      </c>
      <c r="J28" s="18">
        <v>0</v>
      </c>
      <c r="K28" s="18">
        <v>0</v>
      </c>
      <c r="L28" s="18">
        <v>0</v>
      </c>
    </row>
    <row r="29" spans="1:12">
      <c r="A29" s="18">
        <v>26</v>
      </c>
      <c r="B29" s="23" t="s">
        <v>163</v>
      </c>
      <c r="C29" s="18">
        <v>105</v>
      </c>
      <c r="D29" s="18">
        <v>0</v>
      </c>
      <c r="E29" s="18">
        <v>0</v>
      </c>
      <c r="F29" s="18">
        <v>41</v>
      </c>
      <c r="G29" s="18">
        <v>0</v>
      </c>
      <c r="H29" s="18">
        <v>42</v>
      </c>
      <c r="I29" s="18">
        <v>0</v>
      </c>
      <c r="J29" s="18">
        <v>48</v>
      </c>
      <c r="K29" s="18">
        <v>0</v>
      </c>
      <c r="L29" s="18">
        <v>39</v>
      </c>
    </row>
    <row r="30" spans="1:12" ht="14.25">
      <c r="A30" s="16">
        <v>27</v>
      </c>
      <c r="B30" s="23" t="s">
        <v>164</v>
      </c>
      <c r="C30" s="18">
        <v>52</v>
      </c>
      <c r="D30" s="18">
        <v>82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137</v>
      </c>
      <c r="K30" s="18">
        <v>122</v>
      </c>
      <c r="L30" s="18">
        <v>141</v>
      </c>
    </row>
    <row r="31" spans="1:12">
      <c r="A31" s="18">
        <v>28</v>
      </c>
      <c r="B31" s="23" t="s">
        <v>165</v>
      </c>
      <c r="C31" s="18">
        <v>112</v>
      </c>
      <c r="D31" s="18">
        <v>94</v>
      </c>
      <c r="E31" s="18">
        <v>0</v>
      </c>
      <c r="F31" s="18">
        <v>261</v>
      </c>
      <c r="G31" s="18">
        <v>0</v>
      </c>
      <c r="H31" s="18">
        <v>211</v>
      </c>
      <c r="I31" s="18">
        <v>0</v>
      </c>
      <c r="J31" s="18">
        <v>0</v>
      </c>
      <c r="K31" s="18">
        <v>0</v>
      </c>
      <c r="L31" s="18">
        <v>383</v>
      </c>
    </row>
    <row r="32" spans="1:12" ht="14.25">
      <c r="A32" s="16">
        <v>29</v>
      </c>
      <c r="B32" s="23" t="s">
        <v>166</v>
      </c>
      <c r="C32" s="18">
        <v>91</v>
      </c>
      <c r="D32" s="18">
        <v>0</v>
      </c>
      <c r="E32" s="18">
        <v>0</v>
      </c>
      <c r="F32" s="18">
        <v>84</v>
      </c>
      <c r="G32" s="18">
        <v>0</v>
      </c>
      <c r="H32" s="18">
        <v>150</v>
      </c>
      <c r="I32" s="18">
        <v>62</v>
      </c>
      <c r="J32" s="18">
        <v>230</v>
      </c>
      <c r="K32" s="18">
        <v>0</v>
      </c>
      <c r="L32" s="18">
        <v>29</v>
      </c>
    </row>
    <row r="33" spans="1:12">
      <c r="A33" s="18">
        <v>30</v>
      </c>
      <c r="B33" s="23" t="s">
        <v>167</v>
      </c>
      <c r="C33" s="18">
        <v>52</v>
      </c>
      <c r="D33" s="18">
        <v>0</v>
      </c>
      <c r="E33" s="18">
        <v>0</v>
      </c>
      <c r="F33" s="18">
        <v>0</v>
      </c>
      <c r="G33" s="18">
        <v>0</v>
      </c>
      <c r="H33" s="18">
        <v>88</v>
      </c>
      <c r="I33" s="18">
        <v>156</v>
      </c>
      <c r="J33" s="18">
        <v>0</v>
      </c>
      <c r="K33" s="18">
        <v>0</v>
      </c>
      <c r="L33" s="18">
        <v>124</v>
      </c>
    </row>
    <row r="34" spans="1:12" ht="14.25">
      <c r="A34" s="16">
        <v>31</v>
      </c>
      <c r="B34" s="23" t="s">
        <v>168</v>
      </c>
      <c r="C34" s="18">
        <v>127</v>
      </c>
      <c r="D34" s="18">
        <v>0</v>
      </c>
      <c r="E34" s="18">
        <v>0</v>
      </c>
      <c r="F34" s="18">
        <v>74</v>
      </c>
      <c r="G34" s="18">
        <v>0</v>
      </c>
      <c r="H34" s="18">
        <v>157</v>
      </c>
      <c r="I34" s="18">
        <v>0</v>
      </c>
      <c r="J34" s="18">
        <v>0</v>
      </c>
      <c r="K34" s="18">
        <v>0</v>
      </c>
      <c r="L34" s="18">
        <v>78</v>
      </c>
    </row>
    <row r="35" spans="1:12">
      <c r="A35" s="18">
        <v>32</v>
      </c>
      <c r="B35" s="23" t="s">
        <v>169</v>
      </c>
      <c r="C35" s="18">
        <v>31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</row>
    <row r="36" spans="1:12" ht="14.25">
      <c r="A36" s="16">
        <v>33</v>
      </c>
      <c r="B36" s="23" t="s">
        <v>170</v>
      </c>
      <c r="C36" s="18">
        <v>48</v>
      </c>
      <c r="D36" s="18">
        <v>0</v>
      </c>
      <c r="E36" s="18">
        <v>0</v>
      </c>
      <c r="F36" s="18">
        <v>17</v>
      </c>
      <c r="G36" s="18">
        <v>0</v>
      </c>
      <c r="H36" s="18">
        <v>0</v>
      </c>
      <c r="I36" s="18">
        <v>26</v>
      </c>
      <c r="J36" s="18">
        <v>0</v>
      </c>
      <c r="K36" s="18">
        <v>151</v>
      </c>
      <c r="L36" s="18">
        <v>110</v>
      </c>
    </row>
    <row r="37" spans="1:12">
      <c r="A37" s="18">
        <v>34</v>
      </c>
      <c r="B37" s="23" t="s">
        <v>171</v>
      </c>
      <c r="C37" s="18">
        <v>36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42</v>
      </c>
      <c r="J37" s="18">
        <v>0</v>
      </c>
      <c r="K37" s="18">
        <v>238</v>
      </c>
      <c r="L37" s="18">
        <v>0</v>
      </c>
    </row>
    <row r="38" spans="1:12" ht="14.25">
      <c r="A38" s="16">
        <v>35</v>
      </c>
      <c r="B38" s="23" t="s">
        <v>172</v>
      </c>
      <c r="C38" s="18">
        <v>71</v>
      </c>
      <c r="D38" s="18">
        <v>0</v>
      </c>
      <c r="E38" s="18">
        <v>0</v>
      </c>
      <c r="F38" s="18">
        <v>77</v>
      </c>
      <c r="G38" s="18">
        <v>0</v>
      </c>
      <c r="H38" s="18">
        <v>160</v>
      </c>
      <c r="I38" s="18">
        <v>0</v>
      </c>
      <c r="J38" s="18">
        <v>0</v>
      </c>
      <c r="K38" s="18">
        <v>0</v>
      </c>
      <c r="L38" s="18">
        <v>0</v>
      </c>
    </row>
    <row r="39" spans="1:12">
      <c r="A39" s="18">
        <v>36</v>
      </c>
      <c r="B39" s="23" t="s">
        <v>173</v>
      </c>
      <c r="C39" s="18">
        <v>53</v>
      </c>
      <c r="D39" s="18">
        <v>43</v>
      </c>
      <c r="E39" s="18">
        <v>0</v>
      </c>
      <c r="F39" s="18">
        <v>15</v>
      </c>
      <c r="G39" s="18">
        <v>0</v>
      </c>
      <c r="H39" s="18">
        <v>0</v>
      </c>
      <c r="I39" s="18">
        <v>58</v>
      </c>
      <c r="J39" s="18">
        <v>0</v>
      </c>
      <c r="K39" s="18">
        <v>0</v>
      </c>
      <c r="L39" s="18">
        <v>0</v>
      </c>
    </row>
    <row r="40" spans="1:12" ht="14.25">
      <c r="A40" s="16">
        <v>37</v>
      </c>
      <c r="B40" s="23" t="s">
        <v>174</v>
      </c>
      <c r="C40" s="18">
        <v>45</v>
      </c>
      <c r="D40" s="18">
        <v>62</v>
      </c>
      <c r="E40" s="18">
        <v>0</v>
      </c>
      <c r="F40" s="18">
        <v>145</v>
      </c>
      <c r="G40" s="18">
        <v>213</v>
      </c>
      <c r="H40" s="18">
        <v>0</v>
      </c>
      <c r="I40" s="18">
        <v>52</v>
      </c>
      <c r="J40" s="18">
        <v>0</v>
      </c>
      <c r="K40" s="18">
        <v>0</v>
      </c>
      <c r="L40" s="18">
        <v>0</v>
      </c>
    </row>
    <row r="41" spans="1:12">
      <c r="A41" s="18">
        <v>38</v>
      </c>
      <c r="B41" s="23" t="s">
        <v>175</v>
      </c>
      <c r="C41" s="18">
        <v>59</v>
      </c>
      <c r="D41" s="18">
        <v>0</v>
      </c>
      <c r="E41" s="18">
        <v>0</v>
      </c>
      <c r="F41" s="18">
        <v>24</v>
      </c>
      <c r="G41" s="18">
        <v>0</v>
      </c>
      <c r="H41" s="18">
        <v>0</v>
      </c>
      <c r="I41" s="18">
        <v>31</v>
      </c>
      <c r="J41" s="18">
        <v>0</v>
      </c>
      <c r="K41" s="18">
        <v>0</v>
      </c>
      <c r="L41" s="18">
        <v>0</v>
      </c>
    </row>
    <row r="42" spans="1:12" ht="14.25">
      <c r="A42" s="16">
        <v>39</v>
      </c>
      <c r="B42" s="23" t="s">
        <v>176</v>
      </c>
      <c r="C42" s="18">
        <v>52</v>
      </c>
      <c r="D42" s="18">
        <v>0</v>
      </c>
      <c r="E42" s="18">
        <v>0</v>
      </c>
      <c r="F42" s="18">
        <v>20</v>
      </c>
      <c r="G42" s="18">
        <v>84</v>
      </c>
      <c r="H42" s="18">
        <v>0</v>
      </c>
      <c r="I42" s="18">
        <v>28</v>
      </c>
      <c r="J42" s="18">
        <v>0</v>
      </c>
      <c r="K42" s="18">
        <v>0</v>
      </c>
      <c r="L42" s="18">
        <v>500</v>
      </c>
    </row>
    <row r="43" spans="1:12">
      <c r="A43" s="18">
        <v>40</v>
      </c>
      <c r="B43" s="23" t="s">
        <v>177</v>
      </c>
      <c r="C43" s="18">
        <v>52</v>
      </c>
      <c r="D43" s="18">
        <v>0</v>
      </c>
      <c r="E43" s="18">
        <v>0</v>
      </c>
      <c r="F43" s="18">
        <v>66</v>
      </c>
      <c r="G43" s="18">
        <v>100</v>
      </c>
      <c r="H43" s="18">
        <v>160</v>
      </c>
      <c r="I43" s="18">
        <v>35</v>
      </c>
      <c r="J43" s="18">
        <v>0</v>
      </c>
      <c r="K43" s="18">
        <v>0</v>
      </c>
      <c r="L43" s="18">
        <v>222</v>
      </c>
    </row>
    <row r="44" spans="1:12" ht="14.25">
      <c r="A44" s="16">
        <v>41</v>
      </c>
      <c r="B44" s="23" t="s">
        <v>178</v>
      </c>
      <c r="C44" s="18">
        <v>142</v>
      </c>
      <c r="D44" s="18">
        <v>44</v>
      </c>
      <c r="E44" s="18">
        <v>0</v>
      </c>
      <c r="F44" s="18">
        <v>130</v>
      </c>
      <c r="G44" s="18">
        <v>0</v>
      </c>
      <c r="H44" s="18">
        <v>130</v>
      </c>
      <c r="I44" s="18">
        <v>246</v>
      </c>
      <c r="J44" s="18">
        <v>154</v>
      </c>
      <c r="K44" s="18">
        <v>0</v>
      </c>
      <c r="L44" s="18">
        <v>0</v>
      </c>
    </row>
    <row r="45" spans="1:12">
      <c r="A45" s="18">
        <v>42</v>
      </c>
      <c r="B45" s="23" t="s">
        <v>179</v>
      </c>
      <c r="C45" s="18">
        <v>157</v>
      </c>
      <c r="D45" s="18">
        <v>0</v>
      </c>
      <c r="E45" s="18">
        <v>0</v>
      </c>
      <c r="F45" s="18">
        <v>31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</row>
    <row r="46" spans="1:12" ht="14.25">
      <c r="A46" s="16">
        <v>43</v>
      </c>
      <c r="B46" s="40" t="s">
        <v>180</v>
      </c>
      <c r="C46" s="18">
        <v>115</v>
      </c>
      <c r="D46" s="18">
        <v>0</v>
      </c>
      <c r="E46" s="18">
        <v>0</v>
      </c>
      <c r="F46" s="18">
        <v>461</v>
      </c>
      <c r="G46" s="18">
        <v>68</v>
      </c>
      <c r="H46" s="18">
        <v>0</v>
      </c>
      <c r="I46" s="18">
        <v>0</v>
      </c>
      <c r="J46" s="18">
        <v>0</v>
      </c>
      <c r="K46" s="18">
        <v>0</v>
      </c>
      <c r="L46" s="18">
        <v>135</v>
      </c>
    </row>
    <row r="47" spans="1:12">
      <c r="A47" s="18">
        <v>44</v>
      </c>
      <c r="B47" s="23" t="s">
        <v>181</v>
      </c>
      <c r="C47" s="18">
        <v>76</v>
      </c>
      <c r="D47" s="18">
        <v>0</v>
      </c>
      <c r="E47" s="18">
        <v>0</v>
      </c>
      <c r="F47" s="18">
        <v>24</v>
      </c>
      <c r="G47" s="18">
        <v>0</v>
      </c>
      <c r="H47" s="18">
        <v>0</v>
      </c>
      <c r="I47" s="18">
        <v>150</v>
      </c>
      <c r="J47" s="18">
        <v>0</v>
      </c>
      <c r="K47" s="18">
        <v>200</v>
      </c>
      <c r="L47" s="18">
        <v>0</v>
      </c>
    </row>
    <row r="48" spans="1:12" ht="14.25">
      <c r="A48" s="16">
        <v>45</v>
      </c>
      <c r="B48" s="23" t="s">
        <v>182</v>
      </c>
      <c r="C48" s="18">
        <v>113</v>
      </c>
      <c r="D48" s="18">
        <v>0</v>
      </c>
      <c r="E48" s="18">
        <v>0</v>
      </c>
      <c r="F48" s="18">
        <v>205</v>
      </c>
      <c r="G48" s="18">
        <v>0</v>
      </c>
      <c r="H48" s="18">
        <v>92</v>
      </c>
      <c r="I48" s="18">
        <v>368</v>
      </c>
      <c r="J48" s="18">
        <v>0</v>
      </c>
      <c r="K48" s="18">
        <v>40</v>
      </c>
      <c r="L48" s="18">
        <v>149</v>
      </c>
    </row>
    <row r="49" spans="1:12">
      <c r="A49" s="18">
        <v>46</v>
      </c>
      <c r="B49" s="23" t="s">
        <v>183</v>
      </c>
      <c r="C49" s="18">
        <v>109</v>
      </c>
      <c r="D49" s="18">
        <v>0</v>
      </c>
      <c r="E49" s="18">
        <v>0</v>
      </c>
      <c r="F49" s="18">
        <v>119</v>
      </c>
      <c r="G49" s="18">
        <v>51</v>
      </c>
      <c r="H49" s="18">
        <v>173</v>
      </c>
      <c r="I49" s="18">
        <v>457</v>
      </c>
      <c r="J49" s="18">
        <v>0</v>
      </c>
      <c r="K49" s="18">
        <v>0</v>
      </c>
      <c r="L49" s="18">
        <v>0</v>
      </c>
    </row>
    <row r="50" spans="1:12" ht="14.25">
      <c r="A50" s="16">
        <v>47</v>
      </c>
      <c r="B50" s="23" t="s">
        <v>184</v>
      </c>
      <c r="C50" s="18">
        <v>0</v>
      </c>
      <c r="D50" s="18">
        <v>0</v>
      </c>
      <c r="E50" s="18">
        <v>0</v>
      </c>
      <c r="F50" s="18">
        <v>253</v>
      </c>
      <c r="G50" s="18">
        <v>103</v>
      </c>
      <c r="H50" s="18">
        <v>102</v>
      </c>
      <c r="I50" s="18">
        <v>95</v>
      </c>
      <c r="J50" s="18">
        <v>0</v>
      </c>
      <c r="K50" s="18">
        <v>0</v>
      </c>
      <c r="L50" s="18">
        <v>85</v>
      </c>
    </row>
    <row r="51" spans="1:12">
      <c r="A51" s="18">
        <v>48</v>
      </c>
      <c r="B51" s="23" t="s">
        <v>185</v>
      </c>
      <c r="C51" s="18">
        <v>0</v>
      </c>
      <c r="D51" s="18">
        <v>0</v>
      </c>
      <c r="E51" s="18">
        <v>0</v>
      </c>
      <c r="F51" s="18">
        <v>16</v>
      </c>
      <c r="G51" s="18">
        <v>103</v>
      </c>
      <c r="H51" s="18">
        <v>0</v>
      </c>
      <c r="I51" s="18">
        <v>45</v>
      </c>
      <c r="J51" s="18">
        <v>258</v>
      </c>
      <c r="K51" s="18">
        <v>98</v>
      </c>
      <c r="L51" s="18">
        <v>157</v>
      </c>
    </row>
    <row r="52" spans="1:12" ht="14.25">
      <c r="A52" s="16">
        <v>49</v>
      </c>
      <c r="B52" s="23" t="s">
        <v>186</v>
      </c>
      <c r="C52" s="18">
        <v>0</v>
      </c>
      <c r="D52" s="18">
        <v>0</v>
      </c>
      <c r="E52" s="18">
        <v>0</v>
      </c>
      <c r="F52" s="18">
        <v>55</v>
      </c>
      <c r="G52" s="18">
        <v>0</v>
      </c>
      <c r="H52" s="18">
        <v>106</v>
      </c>
      <c r="I52" s="18">
        <v>30</v>
      </c>
      <c r="J52" s="18">
        <v>0</v>
      </c>
      <c r="K52" s="18">
        <v>148</v>
      </c>
      <c r="L52" s="18">
        <v>0</v>
      </c>
    </row>
    <row r="53" spans="1:12">
      <c r="A53" s="18"/>
      <c r="B53" s="18" t="s">
        <v>11</v>
      </c>
      <c r="C53" s="18">
        <f t="shared" ref="C53:K53" si="0">SUM(C4:C52)</f>
        <v>3710</v>
      </c>
      <c r="D53" s="18">
        <f t="shared" si="0"/>
        <v>441</v>
      </c>
      <c r="E53" s="18">
        <f t="shared" si="0"/>
        <v>64</v>
      </c>
      <c r="F53" s="18">
        <f t="shared" si="0"/>
        <v>4206</v>
      </c>
      <c r="G53" s="18">
        <f t="shared" si="0"/>
        <v>1985</v>
      </c>
      <c r="H53" s="18">
        <f t="shared" si="0"/>
        <v>2781</v>
      </c>
      <c r="I53" s="18">
        <f t="shared" si="0"/>
        <v>4229</v>
      </c>
      <c r="J53" s="18">
        <f t="shared" si="0"/>
        <v>1852</v>
      </c>
      <c r="K53" s="18">
        <f t="shared" si="0"/>
        <v>1218</v>
      </c>
      <c r="L53" s="18">
        <f>SUM(L4:L52)</f>
        <v>4650</v>
      </c>
    </row>
  </sheetData>
  <mergeCells count="3">
    <mergeCell ref="A1:L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18" sqref="C18"/>
    </sheetView>
  </sheetViews>
  <sheetFormatPr defaultColWidth="9" defaultRowHeight="13.5"/>
  <cols>
    <col min="1" max="1" width="3.625" customWidth="1"/>
    <col min="2" max="2" width="10.625" customWidth="1"/>
    <col min="3" max="3" width="7.625" customWidth="1"/>
    <col min="4" max="6" width="7.625" style="15" customWidth="1"/>
    <col min="7" max="7" width="7.625" customWidth="1"/>
  </cols>
  <sheetData>
    <row r="1" spans="1:12" ht="33.75" customHeight="1">
      <c r="A1" s="51" t="s">
        <v>187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  <c r="L2" s="18" t="s">
        <v>3</v>
      </c>
    </row>
    <row r="3" spans="1:12" ht="15" customHeight="1">
      <c r="A3" s="52"/>
      <c r="B3" s="52"/>
      <c r="C3" s="19">
        <v>42810</v>
      </c>
      <c r="D3" s="20">
        <v>42811</v>
      </c>
      <c r="E3" s="20">
        <v>42820</v>
      </c>
      <c r="F3" s="20">
        <v>42821</v>
      </c>
      <c r="G3" s="20">
        <v>42822</v>
      </c>
      <c r="H3" s="20">
        <v>42823</v>
      </c>
      <c r="I3" s="20">
        <v>42826</v>
      </c>
      <c r="J3" s="20">
        <v>42827</v>
      </c>
      <c r="K3" s="20">
        <v>42828</v>
      </c>
      <c r="L3" s="20">
        <v>42831</v>
      </c>
    </row>
    <row r="4" spans="1:12">
      <c r="A4" s="18">
        <v>1</v>
      </c>
      <c r="B4" s="37" t="s">
        <v>188</v>
      </c>
      <c r="C4" s="18">
        <v>86</v>
      </c>
      <c r="D4" s="18">
        <v>0</v>
      </c>
      <c r="E4" s="18">
        <v>0</v>
      </c>
      <c r="F4" s="18">
        <v>59</v>
      </c>
      <c r="G4" s="18">
        <v>50</v>
      </c>
      <c r="H4" s="18">
        <v>107</v>
      </c>
      <c r="I4" s="18">
        <v>167</v>
      </c>
      <c r="J4" s="18">
        <v>105</v>
      </c>
      <c r="K4" s="18">
        <v>188</v>
      </c>
      <c r="L4" s="18">
        <v>190</v>
      </c>
    </row>
    <row r="5" spans="1:12">
      <c r="A5" s="18">
        <v>2</v>
      </c>
      <c r="B5" s="37" t="s">
        <v>189</v>
      </c>
      <c r="C5" s="18">
        <v>0</v>
      </c>
      <c r="D5" s="18">
        <v>0</v>
      </c>
      <c r="E5" s="18">
        <v>0</v>
      </c>
      <c r="F5" s="18">
        <v>60</v>
      </c>
      <c r="G5" s="18">
        <v>0</v>
      </c>
      <c r="H5" s="18">
        <v>63</v>
      </c>
      <c r="I5" s="18">
        <v>196</v>
      </c>
      <c r="J5" s="18">
        <v>500</v>
      </c>
      <c r="K5" s="18">
        <v>0</v>
      </c>
      <c r="L5" s="18">
        <v>232</v>
      </c>
    </row>
    <row r="6" spans="1:12">
      <c r="A6" s="18">
        <v>3</v>
      </c>
      <c r="B6" s="38" t="s">
        <v>190</v>
      </c>
      <c r="C6" s="18">
        <v>123</v>
      </c>
      <c r="D6" s="18">
        <v>30</v>
      </c>
      <c r="E6" s="18">
        <v>0</v>
      </c>
      <c r="F6" s="18">
        <v>256</v>
      </c>
      <c r="G6" s="18">
        <v>0</v>
      </c>
      <c r="H6" s="18">
        <v>0</v>
      </c>
      <c r="I6" s="18">
        <v>163</v>
      </c>
      <c r="J6" s="18">
        <v>469</v>
      </c>
      <c r="K6" s="18">
        <v>0</v>
      </c>
      <c r="L6" s="18">
        <v>158</v>
      </c>
    </row>
    <row r="7" spans="1:12">
      <c r="A7" s="18">
        <v>4</v>
      </c>
      <c r="B7" s="38" t="s">
        <v>191</v>
      </c>
      <c r="C7" s="18">
        <v>49</v>
      </c>
      <c r="D7" s="18">
        <v>0</v>
      </c>
      <c r="E7" s="18">
        <v>0</v>
      </c>
      <c r="F7" s="18">
        <v>78</v>
      </c>
      <c r="G7" s="18">
        <v>96</v>
      </c>
      <c r="H7" s="18">
        <v>100</v>
      </c>
      <c r="I7" s="18">
        <v>35</v>
      </c>
      <c r="J7" s="18">
        <v>0</v>
      </c>
      <c r="K7" s="18">
        <v>0</v>
      </c>
      <c r="L7" s="18">
        <v>305</v>
      </c>
    </row>
    <row r="8" spans="1:12">
      <c r="A8" s="18">
        <v>5</v>
      </c>
      <c r="B8" s="38" t="s">
        <v>192</v>
      </c>
      <c r="C8" s="18">
        <v>201</v>
      </c>
      <c r="D8" s="18">
        <v>0</v>
      </c>
      <c r="E8" s="18">
        <v>0</v>
      </c>
      <c r="F8" s="18">
        <v>253</v>
      </c>
      <c r="G8" s="18">
        <v>275</v>
      </c>
      <c r="H8" s="18">
        <v>191</v>
      </c>
      <c r="I8" s="18">
        <v>430</v>
      </c>
      <c r="J8" s="18">
        <v>0</v>
      </c>
      <c r="K8" s="18">
        <v>0</v>
      </c>
      <c r="L8" s="18">
        <v>153</v>
      </c>
    </row>
    <row r="9" spans="1:12">
      <c r="A9" s="18">
        <v>6</v>
      </c>
      <c r="B9" s="38" t="s">
        <v>193</v>
      </c>
      <c r="C9" s="18">
        <v>149</v>
      </c>
      <c r="D9" s="18">
        <v>0</v>
      </c>
      <c r="E9" s="18">
        <v>112</v>
      </c>
      <c r="F9" s="18">
        <v>0</v>
      </c>
      <c r="G9" s="18">
        <v>0</v>
      </c>
      <c r="H9" s="18">
        <v>134</v>
      </c>
      <c r="I9" s="18">
        <v>110</v>
      </c>
      <c r="J9" s="18">
        <v>0</v>
      </c>
      <c r="K9" s="18">
        <v>251</v>
      </c>
      <c r="L9" s="18">
        <v>168</v>
      </c>
    </row>
    <row r="10" spans="1:12">
      <c r="A10" s="18">
        <v>7</v>
      </c>
      <c r="B10" s="38" t="s">
        <v>194</v>
      </c>
      <c r="C10" s="18">
        <v>107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89</v>
      </c>
      <c r="L10" s="18">
        <v>0</v>
      </c>
    </row>
    <row r="11" spans="1:12">
      <c r="A11" s="18">
        <v>8</v>
      </c>
      <c r="B11" s="38" t="s">
        <v>195</v>
      </c>
      <c r="C11" s="18">
        <v>0</v>
      </c>
      <c r="D11" s="18">
        <v>0</v>
      </c>
      <c r="E11" s="18">
        <v>0</v>
      </c>
      <c r="F11" s="18">
        <v>145</v>
      </c>
      <c r="G11" s="18">
        <v>0</v>
      </c>
      <c r="H11" s="18">
        <v>106</v>
      </c>
      <c r="I11" s="18">
        <v>145</v>
      </c>
      <c r="J11" s="18">
        <v>0</v>
      </c>
      <c r="K11" s="18">
        <v>0</v>
      </c>
      <c r="L11" s="18">
        <v>105</v>
      </c>
    </row>
    <row r="12" spans="1:12">
      <c r="A12" s="18">
        <v>9</v>
      </c>
      <c r="B12" s="38" t="s">
        <v>196</v>
      </c>
      <c r="C12" s="18">
        <v>0</v>
      </c>
      <c r="D12" s="18">
        <v>0</v>
      </c>
      <c r="E12" s="18">
        <v>0</v>
      </c>
      <c r="F12" s="18">
        <v>152</v>
      </c>
      <c r="G12" s="18">
        <v>65</v>
      </c>
      <c r="H12" s="18">
        <v>0</v>
      </c>
      <c r="I12" s="18">
        <v>92</v>
      </c>
      <c r="J12" s="18">
        <v>631</v>
      </c>
      <c r="K12" s="18">
        <v>0</v>
      </c>
      <c r="L12" s="18">
        <v>57</v>
      </c>
    </row>
    <row r="13" spans="1:12">
      <c r="A13" s="18">
        <v>10</v>
      </c>
      <c r="B13" s="38" t="s">
        <v>197</v>
      </c>
      <c r="C13" s="18">
        <v>0</v>
      </c>
      <c r="D13" s="18">
        <v>0</v>
      </c>
      <c r="E13" s="18">
        <v>0</v>
      </c>
      <c r="F13" s="18">
        <v>151</v>
      </c>
      <c r="G13" s="18">
        <v>84</v>
      </c>
      <c r="H13" s="18">
        <v>51</v>
      </c>
      <c r="I13" s="18">
        <v>232</v>
      </c>
      <c r="J13" s="18">
        <v>0</v>
      </c>
      <c r="K13" s="18">
        <v>0</v>
      </c>
      <c r="L13" s="18">
        <v>268</v>
      </c>
    </row>
    <row r="14" spans="1:12">
      <c r="A14" s="18">
        <v>11</v>
      </c>
      <c r="B14" s="38" t="s">
        <v>198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94</v>
      </c>
      <c r="L14" s="18">
        <v>0</v>
      </c>
    </row>
    <row r="15" spans="1:12">
      <c r="A15" s="18"/>
      <c r="B15" s="18" t="s">
        <v>11</v>
      </c>
      <c r="C15" s="18">
        <f t="shared" ref="C15:L15" si="0">SUM(C4:C14)</f>
        <v>715</v>
      </c>
      <c r="D15" s="18">
        <f t="shared" si="0"/>
        <v>30</v>
      </c>
      <c r="E15" s="18">
        <f t="shared" si="0"/>
        <v>112</v>
      </c>
      <c r="F15" s="18">
        <f t="shared" si="0"/>
        <v>1154</v>
      </c>
      <c r="G15" s="18">
        <f t="shared" si="0"/>
        <v>570</v>
      </c>
      <c r="H15" s="18">
        <f t="shared" si="0"/>
        <v>752</v>
      </c>
      <c r="I15" s="18">
        <f t="shared" si="0"/>
        <v>1570</v>
      </c>
      <c r="J15" s="18">
        <f t="shared" si="0"/>
        <v>1705</v>
      </c>
      <c r="K15" s="18">
        <f t="shared" si="0"/>
        <v>622</v>
      </c>
      <c r="L15" s="18">
        <f t="shared" si="0"/>
        <v>1636</v>
      </c>
    </row>
  </sheetData>
  <mergeCells count="3">
    <mergeCell ref="A1:L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pane ySplit="3" topLeftCell="A48" activePane="bottomLeft" state="frozen"/>
      <selection pane="bottomLeft" sqref="A1:K1"/>
    </sheetView>
  </sheetViews>
  <sheetFormatPr defaultColWidth="9" defaultRowHeight="13.5"/>
  <cols>
    <col min="1" max="1" width="3.625" style="15" customWidth="1"/>
    <col min="2" max="2" width="10.25" style="15" customWidth="1"/>
    <col min="3" max="6" width="7.625" style="15" customWidth="1"/>
  </cols>
  <sheetData>
    <row r="1" spans="1:11" ht="35.25" customHeight="1">
      <c r="A1" s="51" t="s">
        <v>199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5" customHeight="1">
      <c r="A3" s="52"/>
      <c r="B3" s="52"/>
      <c r="C3" s="31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42828</v>
      </c>
      <c r="K3" s="20">
        <v>42831</v>
      </c>
    </row>
    <row r="4" spans="1:11" ht="15" customHeight="1">
      <c r="A4" s="16">
        <v>1</v>
      </c>
      <c r="B4" s="16" t="s">
        <v>200</v>
      </c>
      <c r="C4" s="32">
        <v>87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</row>
    <row r="5" spans="1:11" ht="14.25">
      <c r="A5" s="18">
        <v>2</v>
      </c>
      <c r="B5" s="33" t="s">
        <v>201</v>
      </c>
      <c r="C5" s="18">
        <v>132</v>
      </c>
      <c r="D5" s="18">
        <v>0</v>
      </c>
      <c r="E5" s="18">
        <v>100</v>
      </c>
      <c r="F5" s="18">
        <v>0</v>
      </c>
      <c r="G5" s="18">
        <v>0</v>
      </c>
      <c r="H5" s="18">
        <v>80</v>
      </c>
      <c r="I5" s="18">
        <v>53</v>
      </c>
      <c r="J5" s="18">
        <v>0</v>
      </c>
      <c r="K5" s="18">
        <v>539</v>
      </c>
    </row>
    <row r="6" spans="1:11" ht="14.25">
      <c r="A6" s="16">
        <v>3</v>
      </c>
      <c r="B6" s="33" t="s">
        <v>202</v>
      </c>
      <c r="C6" s="18">
        <v>201</v>
      </c>
      <c r="D6" s="18">
        <v>0</v>
      </c>
      <c r="E6" s="18">
        <v>163</v>
      </c>
      <c r="F6" s="18">
        <v>95</v>
      </c>
      <c r="G6" s="18">
        <v>0</v>
      </c>
      <c r="H6" s="18">
        <v>288</v>
      </c>
      <c r="I6" s="18">
        <v>261</v>
      </c>
      <c r="J6" s="18">
        <v>552</v>
      </c>
      <c r="K6" s="18">
        <v>0</v>
      </c>
    </row>
    <row r="7" spans="1:11" ht="14.25">
      <c r="A7" s="18">
        <v>4</v>
      </c>
      <c r="B7" s="33" t="s">
        <v>203</v>
      </c>
      <c r="C7" s="18">
        <v>149</v>
      </c>
      <c r="D7" s="18">
        <v>99</v>
      </c>
      <c r="E7" s="18">
        <v>199</v>
      </c>
      <c r="F7" s="18">
        <v>110</v>
      </c>
      <c r="G7" s="18">
        <v>132</v>
      </c>
      <c r="H7" s="18">
        <v>244</v>
      </c>
      <c r="I7" s="18">
        <v>121</v>
      </c>
      <c r="J7" s="18">
        <v>119</v>
      </c>
      <c r="K7" s="18">
        <v>188</v>
      </c>
    </row>
    <row r="8" spans="1:11" ht="14.25">
      <c r="A8" s="16">
        <v>5</v>
      </c>
      <c r="B8" s="33" t="s">
        <v>204</v>
      </c>
      <c r="C8" s="18">
        <v>121</v>
      </c>
      <c r="D8" s="18">
        <v>0</v>
      </c>
      <c r="E8" s="18">
        <v>146</v>
      </c>
      <c r="F8" s="18">
        <v>78</v>
      </c>
      <c r="G8" s="18">
        <v>177</v>
      </c>
      <c r="H8" s="18">
        <v>131</v>
      </c>
      <c r="I8" s="18">
        <v>553</v>
      </c>
      <c r="J8" s="18">
        <v>107</v>
      </c>
      <c r="K8" s="18">
        <v>168</v>
      </c>
    </row>
    <row r="9" spans="1:11" ht="14.25">
      <c r="A9" s="18">
        <v>6</v>
      </c>
      <c r="B9" s="33" t="s">
        <v>205</v>
      </c>
      <c r="C9" s="18">
        <v>88</v>
      </c>
      <c r="D9" s="18">
        <v>0</v>
      </c>
      <c r="E9" s="18">
        <v>0</v>
      </c>
      <c r="F9" s="18">
        <v>0</v>
      </c>
      <c r="G9" s="18">
        <v>0</v>
      </c>
      <c r="H9" s="18">
        <v>98</v>
      </c>
      <c r="I9" s="18">
        <v>0</v>
      </c>
      <c r="J9" s="18">
        <v>0</v>
      </c>
      <c r="K9" s="18">
        <v>156</v>
      </c>
    </row>
    <row r="10" spans="1:11" ht="14.25">
      <c r="A10" s="16">
        <v>7</v>
      </c>
      <c r="B10" s="33" t="s">
        <v>206</v>
      </c>
      <c r="C10" s="18">
        <v>90</v>
      </c>
      <c r="D10" s="18">
        <v>0</v>
      </c>
      <c r="E10" s="18">
        <v>67</v>
      </c>
      <c r="F10" s="18">
        <v>0</v>
      </c>
      <c r="G10" s="18">
        <v>273</v>
      </c>
      <c r="H10" s="18">
        <v>634</v>
      </c>
      <c r="I10" s="18">
        <v>489</v>
      </c>
      <c r="J10" s="18">
        <v>0</v>
      </c>
      <c r="K10" s="18">
        <v>813</v>
      </c>
    </row>
    <row r="11" spans="1:11" ht="14.25">
      <c r="A11" s="18">
        <v>8</v>
      </c>
      <c r="B11" s="33" t="s">
        <v>207</v>
      </c>
      <c r="C11" s="18">
        <v>78</v>
      </c>
      <c r="D11" s="18">
        <v>0</v>
      </c>
      <c r="E11" s="18">
        <v>50</v>
      </c>
      <c r="F11" s="18">
        <v>28</v>
      </c>
      <c r="G11" s="18">
        <v>0</v>
      </c>
      <c r="H11" s="18">
        <v>361</v>
      </c>
      <c r="I11" s="18">
        <v>297</v>
      </c>
      <c r="J11" s="18">
        <v>0</v>
      </c>
      <c r="K11" s="18">
        <v>1435</v>
      </c>
    </row>
    <row r="12" spans="1:11" ht="14.25">
      <c r="A12" s="16">
        <v>9</v>
      </c>
      <c r="B12" s="33" t="s">
        <v>208</v>
      </c>
      <c r="C12" s="18">
        <v>74</v>
      </c>
      <c r="D12" s="18">
        <v>0</v>
      </c>
      <c r="E12" s="18">
        <v>60</v>
      </c>
      <c r="F12" s="18">
        <v>0</v>
      </c>
      <c r="G12" s="18">
        <v>0</v>
      </c>
      <c r="H12" s="18">
        <v>322</v>
      </c>
      <c r="I12" s="18">
        <v>313</v>
      </c>
      <c r="J12" s="18">
        <v>0</v>
      </c>
      <c r="K12" s="18">
        <v>1432</v>
      </c>
    </row>
    <row r="13" spans="1:11" ht="14.25">
      <c r="A13" s="18">
        <v>10</v>
      </c>
      <c r="B13" s="34" t="s">
        <v>209</v>
      </c>
      <c r="C13" s="18">
        <v>50</v>
      </c>
      <c r="D13" s="18">
        <v>0</v>
      </c>
      <c r="E13" s="18">
        <v>76</v>
      </c>
      <c r="F13" s="18">
        <v>47</v>
      </c>
      <c r="G13" s="18">
        <v>0</v>
      </c>
      <c r="H13" s="18">
        <v>90</v>
      </c>
      <c r="I13" s="18">
        <v>90</v>
      </c>
      <c r="J13" s="18">
        <v>60</v>
      </c>
      <c r="K13" s="18">
        <v>0</v>
      </c>
    </row>
    <row r="14" spans="1:11" ht="14.25">
      <c r="A14" s="16">
        <v>11</v>
      </c>
      <c r="B14" s="33" t="s">
        <v>210</v>
      </c>
      <c r="C14" s="18">
        <v>101</v>
      </c>
      <c r="D14" s="18">
        <v>0</v>
      </c>
      <c r="E14" s="18">
        <v>183</v>
      </c>
      <c r="F14" s="18">
        <v>52</v>
      </c>
      <c r="G14" s="18">
        <v>0</v>
      </c>
      <c r="H14" s="18">
        <v>234</v>
      </c>
      <c r="I14" s="18">
        <v>0</v>
      </c>
      <c r="J14" s="18">
        <v>72</v>
      </c>
      <c r="K14" s="18">
        <v>0</v>
      </c>
    </row>
    <row r="15" spans="1:11" ht="14.25">
      <c r="A15" s="18">
        <v>12</v>
      </c>
      <c r="B15" s="33" t="s">
        <v>211</v>
      </c>
      <c r="C15" s="18">
        <v>68</v>
      </c>
      <c r="D15" s="18">
        <v>0</v>
      </c>
      <c r="E15" s="18">
        <v>36</v>
      </c>
      <c r="F15" s="18">
        <v>0</v>
      </c>
      <c r="G15" s="18">
        <v>0</v>
      </c>
      <c r="H15" s="18">
        <v>58</v>
      </c>
      <c r="I15" s="18">
        <v>0</v>
      </c>
      <c r="J15" s="18">
        <v>0</v>
      </c>
      <c r="K15" s="18">
        <v>271</v>
      </c>
    </row>
    <row r="16" spans="1:11" ht="14.25">
      <c r="A16" s="16">
        <v>13</v>
      </c>
      <c r="B16" s="35" t="s">
        <v>212</v>
      </c>
      <c r="C16" s="18">
        <v>224</v>
      </c>
      <c r="D16" s="18">
        <v>35</v>
      </c>
      <c r="E16" s="18">
        <v>211</v>
      </c>
      <c r="F16" s="18">
        <v>45</v>
      </c>
      <c r="G16" s="18">
        <v>123</v>
      </c>
      <c r="H16" s="18">
        <v>332</v>
      </c>
      <c r="I16" s="18">
        <v>75</v>
      </c>
      <c r="J16" s="18">
        <v>0</v>
      </c>
      <c r="K16" s="18">
        <v>48</v>
      </c>
    </row>
    <row r="17" spans="1:11" ht="14.25">
      <c r="A17" s="18">
        <v>14</v>
      </c>
      <c r="B17" s="35" t="s">
        <v>213</v>
      </c>
      <c r="C17" s="18">
        <v>136</v>
      </c>
      <c r="D17" s="18">
        <v>0</v>
      </c>
      <c r="E17" s="18">
        <v>155</v>
      </c>
      <c r="F17" s="18">
        <v>333</v>
      </c>
      <c r="G17" s="18">
        <v>0</v>
      </c>
      <c r="H17" s="18">
        <v>302</v>
      </c>
      <c r="I17" s="18">
        <v>0</v>
      </c>
      <c r="J17" s="18">
        <v>122</v>
      </c>
      <c r="K17" s="18">
        <v>436</v>
      </c>
    </row>
    <row r="18" spans="1:11" ht="14.25">
      <c r="A18" s="16">
        <v>15</v>
      </c>
      <c r="B18" s="18" t="s">
        <v>214</v>
      </c>
      <c r="C18" s="18">
        <v>95</v>
      </c>
      <c r="D18" s="18">
        <v>0</v>
      </c>
      <c r="E18" s="18">
        <v>0</v>
      </c>
      <c r="F18" s="18">
        <v>0</v>
      </c>
      <c r="G18" s="18">
        <v>0</v>
      </c>
      <c r="H18" s="18">
        <v>59</v>
      </c>
      <c r="I18" s="18">
        <v>0</v>
      </c>
      <c r="J18" s="18">
        <v>0</v>
      </c>
      <c r="K18" s="18">
        <v>43</v>
      </c>
    </row>
    <row r="19" spans="1:11">
      <c r="A19" s="18">
        <v>16</v>
      </c>
      <c r="B19" s="18" t="s">
        <v>215</v>
      </c>
      <c r="C19" s="18">
        <v>141</v>
      </c>
      <c r="D19" s="18">
        <v>64</v>
      </c>
      <c r="E19" s="18">
        <v>133</v>
      </c>
      <c r="F19" s="18">
        <v>120</v>
      </c>
      <c r="G19" s="18">
        <v>201</v>
      </c>
      <c r="H19" s="18">
        <v>206</v>
      </c>
      <c r="I19" s="18">
        <v>65</v>
      </c>
      <c r="J19" s="18">
        <v>143</v>
      </c>
      <c r="K19" s="18">
        <v>91</v>
      </c>
    </row>
    <row r="20" spans="1:11" ht="14.25">
      <c r="A20" s="16">
        <v>17</v>
      </c>
      <c r="B20" s="18" t="s">
        <v>216</v>
      </c>
      <c r="C20" s="18">
        <v>96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>
      <c r="A21" s="18">
        <v>18</v>
      </c>
      <c r="B21" s="18" t="s">
        <v>217</v>
      </c>
      <c r="C21" s="18">
        <v>56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ht="14.25">
      <c r="A22" s="16">
        <v>19</v>
      </c>
      <c r="B22" s="18" t="s">
        <v>218</v>
      </c>
      <c r="C22" s="18">
        <v>32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spans="1:11">
      <c r="A23" s="18">
        <v>20</v>
      </c>
      <c r="B23" s="18" t="s">
        <v>219</v>
      </c>
      <c r="C23" s="18">
        <v>37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spans="1:11" ht="14.25">
      <c r="A24" s="16">
        <v>21</v>
      </c>
      <c r="B24" s="18" t="s">
        <v>220</v>
      </c>
      <c r="C24" s="18">
        <v>49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</row>
    <row r="25" spans="1:11">
      <c r="A25" s="18">
        <v>22</v>
      </c>
      <c r="B25" s="18" t="s">
        <v>221</v>
      </c>
      <c r="C25" s="18">
        <v>39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spans="1:11" ht="14.25">
      <c r="A26" s="16">
        <v>23</v>
      </c>
      <c r="B26" s="18" t="s">
        <v>222</v>
      </c>
      <c r="C26" s="18">
        <v>104</v>
      </c>
      <c r="D26" s="18">
        <v>0</v>
      </c>
      <c r="E26" s="18">
        <v>103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>
      <c r="A27" s="18">
        <v>24</v>
      </c>
      <c r="B27" s="18" t="s">
        <v>223</v>
      </c>
      <c r="C27" s="18">
        <v>70</v>
      </c>
      <c r="D27" s="18">
        <v>0</v>
      </c>
      <c r="E27" s="18">
        <v>64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</row>
    <row r="28" spans="1:11" ht="14.25">
      <c r="A28" s="16">
        <v>25</v>
      </c>
      <c r="B28" s="18" t="s">
        <v>224</v>
      </c>
      <c r="C28" s="18">
        <v>103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</row>
    <row r="29" spans="1:11">
      <c r="A29" s="18">
        <v>26</v>
      </c>
      <c r="B29" s="18" t="s">
        <v>225</v>
      </c>
      <c r="C29" s="18">
        <v>75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</row>
    <row r="30" spans="1:11" ht="14.25">
      <c r="A30" s="16">
        <v>27</v>
      </c>
      <c r="B30" s="6" t="s">
        <v>226</v>
      </c>
      <c r="C30" s="29">
        <v>109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>
      <c r="A31" s="18">
        <v>28</v>
      </c>
      <c r="B31" s="18" t="s">
        <v>227</v>
      </c>
      <c r="C31" s="29">
        <v>49</v>
      </c>
      <c r="D31" s="18">
        <v>0</v>
      </c>
      <c r="E31" s="18">
        <v>36</v>
      </c>
      <c r="F31" s="18">
        <v>0</v>
      </c>
      <c r="G31" s="18">
        <v>200</v>
      </c>
      <c r="H31" s="18">
        <v>0</v>
      </c>
      <c r="I31" s="18">
        <v>0</v>
      </c>
      <c r="J31" s="18">
        <v>0</v>
      </c>
      <c r="K31" s="18">
        <v>115</v>
      </c>
    </row>
    <row r="32" spans="1:11" ht="14.25">
      <c r="A32" s="16">
        <v>29</v>
      </c>
      <c r="B32" s="18" t="s">
        <v>228</v>
      </c>
      <c r="C32" s="29">
        <v>96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</row>
    <row r="33" spans="1:11">
      <c r="A33" s="18">
        <v>30</v>
      </c>
      <c r="B33" s="18" t="s">
        <v>229</v>
      </c>
      <c r="C33" s="29">
        <v>0</v>
      </c>
      <c r="D33" s="18">
        <v>97</v>
      </c>
      <c r="E33" s="18">
        <v>58</v>
      </c>
      <c r="F33" s="18">
        <v>63</v>
      </c>
      <c r="G33" s="18">
        <v>500</v>
      </c>
      <c r="H33" s="18">
        <v>316</v>
      </c>
      <c r="I33" s="18">
        <v>500</v>
      </c>
      <c r="J33" s="18">
        <v>0</v>
      </c>
      <c r="K33" s="18">
        <v>716</v>
      </c>
    </row>
    <row r="34" spans="1:11">
      <c r="A34" s="18">
        <v>31</v>
      </c>
      <c r="B34" s="18" t="s">
        <v>230</v>
      </c>
      <c r="C34" s="29">
        <v>0</v>
      </c>
      <c r="D34" s="18">
        <v>0</v>
      </c>
      <c r="E34" s="18">
        <v>62</v>
      </c>
      <c r="F34" s="18">
        <v>0</v>
      </c>
      <c r="G34" s="18">
        <v>0</v>
      </c>
      <c r="H34" s="18">
        <v>168</v>
      </c>
      <c r="I34" s="18">
        <v>310</v>
      </c>
      <c r="J34" s="18">
        <v>0</v>
      </c>
      <c r="K34" s="18">
        <v>863</v>
      </c>
    </row>
    <row r="35" spans="1:11">
      <c r="A35" s="18">
        <v>32</v>
      </c>
      <c r="B35" s="18" t="s">
        <v>231</v>
      </c>
      <c r="C35" s="29">
        <v>0</v>
      </c>
      <c r="D35" s="18">
        <v>0</v>
      </c>
      <c r="E35" s="18">
        <v>64</v>
      </c>
      <c r="F35" s="18">
        <v>0</v>
      </c>
      <c r="G35" s="18">
        <v>0</v>
      </c>
      <c r="H35" s="18">
        <v>67</v>
      </c>
      <c r="I35" s="18">
        <v>0</v>
      </c>
      <c r="J35" s="18">
        <v>0</v>
      </c>
      <c r="K35" s="18">
        <v>316</v>
      </c>
    </row>
    <row r="36" spans="1:11">
      <c r="A36" s="18">
        <v>33</v>
      </c>
      <c r="B36" s="18" t="s">
        <v>232</v>
      </c>
      <c r="C36" s="29">
        <v>0</v>
      </c>
      <c r="D36" s="18">
        <v>0</v>
      </c>
      <c r="E36" s="18">
        <v>58</v>
      </c>
      <c r="F36" s="18">
        <v>0</v>
      </c>
      <c r="G36" s="18">
        <v>0</v>
      </c>
      <c r="H36" s="18">
        <v>64</v>
      </c>
      <c r="I36" s="18">
        <v>0</v>
      </c>
      <c r="J36" s="18">
        <v>0</v>
      </c>
      <c r="K36" s="18">
        <v>0</v>
      </c>
    </row>
    <row r="37" spans="1:11">
      <c r="A37" s="18">
        <v>34</v>
      </c>
      <c r="B37" s="18" t="s">
        <v>233</v>
      </c>
      <c r="C37" s="29">
        <v>0</v>
      </c>
      <c r="D37" s="18">
        <v>0</v>
      </c>
      <c r="E37" s="18">
        <v>139</v>
      </c>
      <c r="F37" s="18">
        <v>100</v>
      </c>
      <c r="G37" s="18">
        <v>39</v>
      </c>
      <c r="H37" s="18">
        <v>0</v>
      </c>
      <c r="I37" s="18">
        <v>0</v>
      </c>
      <c r="J37" s="18">
        <v>0</v>
      </c>
      <c r="K37" s="18">
        <v>0</v>
      </c>
    </row>
    <row r="38" spans="1:11" ht="14.25">
      <c r="A38" s="18">
        <v>35</v>
      </c>
      <c r="B38" s="6" t="s">
        <v>234</v>
      </c>
      <c r="C38" s="29">
        <v>0</v>
      </c>
      <c r="D38" s="18">
        <v>0</v>
      </c>
      <c r="E38" s="18">
        <v>52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ht="14.25">
      <c r="A39" s="18">
        <v>36</v>
      </c>
      <c r="B39" s="36" t="s">
        <v>235</v>
      </c>
      <c r="C39" s="29">
        <v>0</v>
      </c>
      <c r="D39" s="18">
        <v>0</v>
      </c>
      <c r="E39" s="18">
        <v>95</v>
      </c>
      <c r="F39" s="18">
        <v>56</v>
      </c>
      <c r="G39" s="18">
        <v>0</v>
      </c>
      <c r="H39" s="18">
        <v>0</v>
      </c>
      <c r="I39" s="18">
        <v>0</v>
      </c>
      <c r="J39" s="18">
        <v>0</v>
      </c>
      <c r="K39" s="18">
        <v>1201</v>
      </c>
    </row>
    <row r="40" spans="1:11" ht="14.25">
      <c r="A40" s="18">
        <v>37</v>
      </c>
      <c r="B40" s="36" t="s">
        <v>236</v>
      </c>
      <c r="C40" s="29">
        <v>0</v>
      </c>
      <c r="D40" s="18">
        <v>0</v>
      </c>
      <c r="E40" s="18">
        <v>136</v>
      </c>
      <c r="F40" s="18">
        <v>88</v>
      </c>
      <c r="G40" s="18">
        <v>0</v>
      </c>
      <c r="H40" s="18">
        <v>375</v>
      </c>
      <c r="I40" s="18">
        <v>0</v>
      </c>
      <c r="J40" s="18">
        <v>0</v>
      </c>
      <c r="K40" s="18">
        <v>77</v>
      </c>
    </row>
    <row r="41" spans="1:11" ht="14.25">
      <c r="A41" s="18">
        <v>38</v>
      </c>
      <c r="B41" s="36" t="s">
        <v>237</v>
      </c>
      <c r="C41" s="29">
        <v>0</v>
      </c>
      <c r="D41" s="18">
        <v>0</v>
      </c>
      <c r="E41" s="18">
        <v>503</v>
      </c>
      <c r="F41" s="18">
        <v>0</v>
      </c>
      <c r="G41" s="18">
        <v>0</v>
      </c>
      <c r="H41" s="18">
        <v>195</v>
      </c>
      <c r="I41" s="18">
        <v>0</v>
      </c>
      <c r="J41" s="18">
        <v>0</v>
      </c>
      <c r="K41" s="18">
        <v>0</v>
      </c>
    </row>
    <row r="42" spans="1:11" ht="14.25">
      <c r="A42" s="18">
        <v>39</v>
      </c>
      <c r="B42" s="36" t="s">
        <v>238</v>
      </c>
      <c r="C42" s="29">
        <v>0</v>
      </c>
      <c r="D42" s="18">
        <v>0</v>
      </c>
      <c r="E42" s="18">
        <v>51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ht="14.25">
      <c r="A43" s="18">
        <v>40</v>
      </c>
      <c r="B43" s="36" t="s">
        <v>239</v>
      </c>
      <c r="C43" s="29">
        <v>0</v>
      </c>
      <c r="D43" s="18">
        <v>0</v>
      </c>
      <c r="E43" s="18">
        <v>65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</row>
    <row r="44" spans="1:11" ht="14.25">
      <c r="A44" s="18">
        <v>41</v>
      </c>
      <c r="B44" s="36" t="s">
        <v>240</v>
      </c>
      <c r="C44" s="29">
        <v>0</v>
      </c>
      <c r="D44" s="18">
        <v>0</v>
      </c>
      <c r="E44" s="18">
        <v>300</v>
      </c>
      <c r="F44" s="18">
        <v>193</v>
      </c>
      <c r="G44" s="18">
        <v>0</v>
      </c>
      <c r="H44" s="18">
        <v>0</v>
      </c>
      <c r="I44" s="18">
        <v>0</v>
      </c>
      <c r="J44" s="18">
        <v>0</v>
      </c>
      <c r="K44" s="18">
        <v>197</v>
      </c>
    </row>
    <row r="45" spans="1:11" ht="14.25">
      <c r="A45" s="18">
        <v>42</v>
      </c>
      <c r="B45" s="36" t="s">
        <v>241</v>
      </c>
      <c r="C45" s="29">
        <v>0</v>
      </c>
      <c r="D45" s="18">
        <v>0</v>
      </c>
      <c r="E45" s="18">
        <v>55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</row>
    <row r="46" spans="1:11" ht="14.25">
      <c r="A46" s="18">
        <v>43</v>
      </c>
      <c r="B46" s="36" t="s">
        <v>242</v>
      </c>
      <c r="C46" s="29">
        <v>0</v>
      </c>
      <c r="D46" s="18">
        <v>0</v>
      </c>
      <c r="E46" s="18">
        <v>0</v>
      </c>
      <c r="F46" s="18">
        <v>70</v>
      </c>
      <c r="G46" s="18">
        <v>0</v>
      </c>
      <c r="H46" s="18">
        <v>228</v>
      </c>
      <c r="I46" s="18">
        <v>45</v>
      </c>
      <c r="J46" s="18">
        <v>0</v>
      </c>
      <c r="K46" s="18">
        <v>346</v>
      </c>
    </row>
    <row r="47" spans="1:11" ht="14.25">
      <c r="A47" s="18">
        <v>44</v>
      </c>
      <c r="B47" s="36" t="s">
        <v>243</v>
      </c>
      <c r="C47" s="29">
        <v>0</v>
      </c>
      <c r="D47" s="18">
        <v>0</v>
      </c>
      <c r="E47" s="18">
        <v>0</v>
      </c>
      <c r="F47" s="18">
        <v>27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</row>
    <row r="48" spans="1:11" ht="14.25">
      <c r="A48" s="18">
        <v>45</v>
      </c>
      <c r="B48" s="36" t="s">
        <v>244</v>
      </c>
      <c r="C48" s="29">
        <v>0</v>
      </c>
      <c r="D48" s="18">
        <v>0</v>
      </c>
      <c r="E48" s="18">
        <v>0</v>
      </c>
      <c r="F48" s="18">
        <v>115</v>
      </c>
      <c r="G48" s="18">
        <v>155</v>
      </c>
      <c r="H48" s="18">
        <v>0</v>
      </c>
      <c r="I48" s="18">
        <v>103</v>
      </c>
      <c r="J48" s="18">
        <v>0</v>
      </c>
      <c r="K48" s="18">
        <v>0</v>
      </c>
    </row>
    <row r="49" spans="1:11" ht="14.25">
      <c r="A49" s="18">
        <v>46</v>
      </c>
      <c r="B49" s="36" t="s">
        <v>44</v>
      </c>
      <c r="C49" s="29">
        <v>0</v>
      </c>
      <c r="D49" s="18">
        <v>0</v>
      </c>
      <c r="E49" s="18">
        <v>0</v>
      </c>
      <c r="F49" s="18">
        <v>80</v>
      </c>
      <c r="G49" s="18">
        <v>40</v>
      </c>
      <c r="H49" s="18">
        <v>0</v>
      </c>
      <c r="I49" s="18">
        <v>0</v>
      </c>
      <c r="J49" s="18">
        <v>0</v>
      </c>
      <c r="K49" s="18">
        <v>0</v>
      </c>
    </row>
    <row r="50" spans="1:11" ht="14.25">
      <c r="A50" s="18">
        <v>47</v>
      </c>
      <c r="B50" s="36" t="s">
        <v>245</v>
      </c>
      <c r="C50" s="29">
        <v>0</v>
      </c>
      <c r="D50" s="18">
        <v>0</v>
      </c>
      <c r="E50" s="18">
        <v>0</v>
      </c>
      <c r="F50" s="18">
        <v>99</v>
      </c>
      <c r="G50" s="18">
        <v>38</v>
      </c>
      <c r="H50" s="18">
        <v>0</v>
      </c>
      <c r="I50" s="18">
        <v>0</v>
      </c>
      <c r="J50" s="18">
        <v>0</v>
      </c>
      <c r="K50" s="18">
        <v>0</v>
      </c>
    </row>
    <row r="51" spans="1:11" ht="14.25">
      <c r="A51" s="18">
        <v>48</v>
      </c>
      <c r="B51" s="36" t="s">
        <v>246</v>
      </c>
      <c r="C51" s="29">
        <v>0</v>
      </c>
      <c r="D51" s="18">
        <v>0</v>
      </c>
      <c r="E51" s="18">
        <v>0</v>
      </c>
      <c r="F51" s="18">
        <v>62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</row>
    <row r="52" spans="1:11" ht="14.25">
      <c r="A52" s="18">
        <v>49</v>
      </c>
      <c r="B52" s="36" t="s">
        <v>247</v>
      </c>
      <c r="C52" s="29">
        <v>0</v>
      </c>
      <c r="D52" s="18">
        <v>0</v>
      </c>
      <c r="E52" s="18">
        <v>0</v>
      </c>
      <c r="F52" s="18">
        <v>59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</row>
    <row r="53" spans="1:11" ht="14.25">
      <c r="A53" s="18">
        <v>50</v>
      </c>
      <c r="B53" s="36" t="s">
        <v>248</v>
      </c>
      <c r="C53" s="29">
        <v>0</v>
      </c>
      <c r="D53" s="18">
        <v>0</v>
      </c>
      <c r="E53" s="18">
        <v>0</v>
      </c>
      <c r="F53" s="18">
        <v>46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</row>
    <row r="54" spans="1:11" ht="14.25">
      <c r="A54" s="18">
        <v>51</v>
      </c>
      <c r="B54" s="36" t="s">
        <v>249</v>
      </c>
      <c r="C54" s="29">
        <v>0</v>
      </c>
      <c r="D54" s="18">
        <v>0</v>
      </c>
      <c r="E54" s="18">
        <v>0</v>
      </c>
      <c r="F54" s="18">
        <v>82</v>
      </c>
      <c r="G54" s="18">
        <v>44</v>
      </c>
      <c r="H54" s="18">
        <v>0</v>
      </c>
      <c r="I54" s="18">
        <v>0</v>
      </c>
      <c r="J54" s="18">
        <v>0</v>
      </c>
      <c r="K54" s="18">
        <v>0</v>
      </c>
    </row>
    <row r="55" spans="1:11" ht="14.25">
      <c r="A55" s="18">
        <v>52</v>
      </c>
      <c r="B55" s="36" t="s">
        <v>250</v>
      </c>
      <c r="C55" s="29">
        <v>0</v>
      </c>
      <c r="D55" s="18">
        <v>0</v>
      </c>
      <c r="E55" s="18">
        <v>0</v>
      </c>
      <c r="F55" s="18">
        <v>0</v>
      </c>
      <c r="G55" s="18">
        <v>23</v>
      </c>
      <c r="H55" s="18">
        <v>0</v>
      </c>
      <c r="I55" s="18">
        <v>0</v>
      </c>
      <c r="J55" s="18">
        <v>0</v>
      </c>
      <c r="K55" s="18">
        <v>0</v>
      </c>
    </row>
    <row r="56" spans="1:11" ht="14.25">
      <c r="A56" s="18">
        <v>53</v>
      </c>
      <c r="B56" s="36" t="s">
        <v>251</v>
      </c>
      <c r="C56" s="29">
        <v>0</v>
      </c>
      <c r="D56" s="18">
        <v>0</v>
      </c>
      <c r="E56" s="18">
        <v>0</v>
      </c>
      <c r="F56" s="18">
        <v>0</v>
      </c>
      <c r="G56" s="18">
        <v>117</v>
      </c>
      <c r="H56" s="18">
        <v>0</v>
      </c>
      <c r="I56" s="18">
        <v>0</v>
      </c>
      <c r="J56" s="18">
        <v>0</v>
      </c>
      <c r="K56" s="18">
        <v>0</v>
      </c>
    </row>
    <row r="57" spans="1:11" ht="14.25">
      <c r="A57" s="18">
        <v>54</v>
      </c>
      <c r="B57" s="36" t="s">
        <v>252</v>
      </c>
      <c r="C57" s="29">
        <v>0</v>
      </c>
      <c r="D57" s="18">
        <v>0</v>
      </c>
      <c r="E57" s="18">
        <v>0</v>
      </c>
      <c r="F57" s="18">
        <v>12</v>
      </c>
      <c r="G57" s="18">
        <v>0</v>
      </c>
      <c r="H57" s="18">
        <v>0</v>
      </c>
      <c r="I57" s="18">
        <v>0</v>
      </c>
      <c r="J57" s="18">
        <v>23</v>
      </c>
      <c r="K57" s="18">
        <v>51</v>
      </c>
    </row>
    <row r="58" spans="1:11" ht="14.25">
      <c r="A58" s="18">
        <v>55</v>
      </c>
      <c r="B58" s="36" t="s">
        <v>253</v>
      </c>
      <c r="C58" s="29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77</v>
      </c>
      <c r="K58" s="18">
        <v>0</v>
      </c>
    </row>
    <row r="59" spans="1:11" ht="14.25">
      <c r="A59" s="18">
        <v>56</v>
      </c>
      <c r="B59" s="36" t="s">
        <v>254</v>
      </c>
      <c r="C59" s="29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23</v>
      </c>
      <c r="K59" s="18">
        <v>0</v>
      </c>
    </row>
    <row r="60" spans="1:11">
      <c r="A60" s="18"/>
      <c r="B60" s="18" t="s">
        <v>11</v>
      </c>
      <c r="C60" s="18">
        <f t="shared" ref="C60:K60" si="0">SUM(C4:C59)</f>
        <v>2750</v>
      </c>
      <c r="D60" s="18">
        <f t="shared" si="0"/>
        <v>295</v>
      </c>
      <c r="E60" s="18">
        <f t="shared" si="0"/>
        <v>3420</v>
      </c>
      <c r="F60" s="18">
        <f t="shared" si="0"/>
        <v>2060</v>
      </c>
      <c r="G60" s="18">
        <f t="shared" si="0"/>
        <v>2062</v>
      </c>
      <c r="H60" s="18">
        <f t="shared" si="0"/>
        <v>4852</v>
      </c>
      <c r="I60" s="18">
        <f t="shared" si="0"/>
        <v>3275</v>
      </c>
      <c r="J60" s="18">
        <f t="shared" si="0"/>
        <v>1298</v>
      </c>
      <c r="K60" s="18">
        <f t="shared" si="0"/>
        <v>9502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pane ySplit="3" topLeftCell="A28" activePane="bottomLeft" state="frozen"/>
      <selection pane="bottomLeft" sqref="A1:M1"/>
    </sheetView>
  </sheetViews>
  <sheetFormatPr defaultColWidth="9" defaultRowHeight="13.5"/>
  <cols>
    <col min="1" max="1" width="3.625" style="15" customWidth="1"/>
    <col min="2" max="2" width="10.625" customWidth="1"/>
    <col min="3" max="3" width="7.625" customWidth="1"/>
    <col min="4" max="7" width="7.625" style="15" customWidth="1"/>
    <col min="8" max="8" width="7.625" customWidth="1"/>
  </cols>
  <sheetData>
    <row r="1" spans="1:13" ht="33" customHeight="1">
      <c r="A1" s="51" t="s">
        <v>255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  <c r="L2" s="18" t="s">
        <v>3</v>
      </c>
      <c r="M2" s="18" t="s">
        <v>3</v>
      </c>
    </row>
    <row r="3" spans="1:13" ht="15" customHeight="1">
      <c r="A3" s="52"/>
      <c r="B3" s="52"/>
      <c r="C3" s="19">
        <v>42810</v>
      </c>
      <c r="D3" s="20">
        <v>42811</v>
      </c>
      <c r="E3" s="20">
        <v>42816</v>
      </c>
      <c r="F3" s="20">
        <v>42820</v>
      </c>
      <c r="G3" s="20">
        <v>42821</v>
      </c>
      <c r="H3" s="20">
        <v>42822</v>
      </c>
      <c r="I3" s="20">
        <v>42823</v>
      </c>
      <c r="J3" s="20">
        <v>42826</v>
      </c>
      <c r="K3" s="20">
        <v>42827</v>
      </c>
      <c r="L3" s="20">
        <v>42828</v>
      </c>
      <c r="M3" s="20">
        <v>42831</v>
      </c>
    </row>
    <row r="4" spans="1:13">
      <c r="A4" s="18">
        <v>1</v>
      </c>
      <c r="B4" s="21" t="s">
        <v>256</v>
      </c>
      <c r="C4" s="21">
        <v>124</v>
      </c>
      <c r="D4" s="18">
        <v>0</v>
      </c>
      <c r="E4" s="18">
        <v>0</v>
      </c>
      <c r="F4" s="18">
        <v>0</v>
      </c>
      <c r="G4" s="18">
        <v>162</v>
      </c>
      <c r="H4" s="18">
        <v>156</v>
      </c>
      <c r="I4" s="18">
        <v>35</v>
      </c>
      <c r="J4" s="18">
        <v>253</v>
      </c>
      <c r="K4" s="18">
        <v>230</v>
      </c>
      <c r="L4" s="18">
        <v>0</v>
      </c>
      <c r="M4" s="18">
        <v>200</v>
      </c>
    </row>
    <row r="5" spans="1:13">
      <c r="A5" s="18">
        <v>2</v>
      </c>
      <c r="B5" s="22" t="s">
        <v>257</v>
      </c>
      <c r="C5" s="22">
        <v>285</v>
      </c>
      <c r="D5" s="18">
        <v>0</v>
      </c>
      <c r="E5" s="18">
        <v>0</v>
      </c>
      <c r="F5" s="18">
        <v>410</v>
      </c>
      <c r="G5" s="18">
        <v>112</v>
      </c>
      <c r="H5" s="18">
        <v>0</v>
      </c>
      <c r="I5" s="18">
        <v>0</v>
      </c>
      <c r="J5" s="18">
        <v>80</v>
      </c>
      <c r="K5" s="18">
        <v>0</v>
      </c>
      <c r="L5" s="18">
        <v>0</v>
      </c>
      <c r="M5" s="18">
        <v>126</v>
      </c>
    </row>
    <row r="6" spans="1:13">
      <c r="A6" s="18">
        <v>3</v>
      </c>
      <c r="B6" s="22" t="s">
        <v>258</v>
      </c>
      <c r="C6" s="22">
        <v>170</v>
      </c>
      <c r="D6" s="18">
        <v>66</v>
      </c>
      <c r="E6" s="18">
        <v>0</v>
      </c>
      <c r="F6" s="18">
        <v>0</v>
      </c>
      <c r="G6" s="18">
        <v>232</v>
      </c>
      <c r="H6" s="18">
        <v>160</v>
      </c>
      <c r="I6" s="18">
        <v>214</v>
      </c>
      <c r="J6" s="18">
        <v>423</v>
      </c>
      <c r="K6" s="18">
        <v>236</v>
      </c>
      <c r="L6" s="18">
        <v>202</v>
      </c>
      <c r="M6" s="18">
        <v>173</v>
      </c>
    </row>
    <row r="7" spans="1:13">
      <c r="A7" s="18">
        <v>4</v>
      </c>
      <c r="B7" s="21" t="s">
        <v>259</v>
      </c>
      <c r="C7" s="21">
        <v>141</v>
      </c>
      <c r="D7" s="18">
        <v>0</v>
      </c>
      <c r="E7" s="18">
        <v>0</v>
      </c>
      <c r="F7" s="18">
        <v>0</v>
      </c>
      <c r="G7" s="18">
        <v>162</v>
      </c>
      <c r="H7" s="18">
        <v>190</v>
      </c>
      <c r="I7" s="18">
        <v>0</v>
      </c>
      <c r="J7" s="18">
        <v>389</v>
      </c>
      <c r="K7" s="18">
        <v>208</v>
      </c>
      <c r="L7" s="18">
        <v>0</v>
      </c>
      <c r="M7" s="18">
        <v>41</v>
      </c>
    </row>
    <row r="8" spans="1:13">
      <c r="A8" s="18">
        <v>5</v>
      </c>
      <c r="B8" s="22" t="s">
        <v>260</v>
      </c>
      <c r="C8" s="22">
        <v>102</v>
      </c>
      <c r="D8" s="18">
        <v>0</v>
      </c>
      <c r="E8" s="18">
        <v>0</v>
      </c>
      <c r="F8" s="18">
        <v>0</v>
      </c>
      <c r="G8" s="18">
        <v>110</v>
      </c>
      <c r="H8" s="18">
        <v>0</v>
      </c>
      <c r="I8" s="18">
        <v>63</v>
      </c>
      <c r="J8" s="18">
        <v>130</v>
      </c>
      <c r="K8" s="18">
        <v>0</v>
      </c>
      <c r="L8" s="18">
        <v>136</v>
      </c>
      <c r="M8" s="18">
        <v>317</v>
      </c>
    </row>
    <row r="9" spans="1:13">
      <c r="A9" s="18">
        <v>6</v>
      </c>
      <c r="B9" s="22" t="s">
        <v>261</v>
      </c>
      <c r="C9" s="22">
        <v>119</v>
      </c>
      <c r="D9" s="18">
        <v>133</v>
      </c>
      <c r="E9" s="18">
        <v>0</v>
      </c>
      <c r="F9" s="18">
        <v>0</v>
      </c>
      <c r="G9" s="18">
        <v>116</v>
      </c>
      <c r="H9" s="18">
        <v>0</v>
      </c>
      <c r="I9" s="18">
        <v>70</v>
      </c>
      <c r="J9" s="18">
        <v>79</v>
      </c>
      <c r="K9" s="18">
        <v>182</v>
      </c>
      <c r="L9" s="18">
        <v>291</v>
      </c>
      <c r="M9" s="18">
        <v>279</v>
      </c>
    </row>
    <row r="10" spans="1:13">
      <c r="A10" s="18">
        <v>7</v>
      </c>
      <c r="B10" s="22" t="s">
        <v>262</v>
      </c>
      <c r="C10" s="22">
        <v>89</v>
      </c>
      <c r="D10" s="18">
        <v>66</v>
      </c>
      <c r="E10" s="18">
        <v>0</v>
      </c>
      <c r="F10" s="18">
        <v>0</v>
      </c>
      <c r="G10" s="18">
        <v>80</v>
      </c>
      <c r="H10" s="18">
        <v>0</v>
      </c>
      <c r="I10" s="18">
        <v>0</v>
      </c>
      <c r="J10" s="18">
        <v>78</v>
      </c>
      <c r="K10" s="18">
        <v>156</v>
      </c>
      <c r="L10" s="18">
        <v>176</v>
      </c>
      <c r="M10" s="18">
        <v>433</v>
      </c>
    </row>
    <row r="11" spans="1:13">
      <c r="A11" s="18">
        <v>8</v>
      </c>
      <c r="B11" s="22" t="s">
        <v>263</v>
      </c>
      <c r="C11" s="22">
        <v>60</v>
      </c>
      <c r="D11" s="18">
        <v>69</v>
      </c>
      <c r="E11" s="18">
        <v>0</v>
      </c>
      <c r="F11" s="18">
        <v>0</v>
      </c>
      <c r="G11" s="18">
        <v>103</v>
      </c>
      <c r="H11" s="18">
        <v>125</v>
      </c>
      <c r="I11" s="18">
        <v>0</v>
      </c>
      <c r="J11" s="18">
        <v>118</v>
      </c>
      <c r="K11" s="18">
        <v>0</v>
      </c>
      <c r="L11" s="18">
        <v>136</v>
      </c>
      <c r="M11" s="18">
        <v>623</v>
      </c>
    </row>
    <row r="12" spans="1:13">
      <c r="A12" s="18">
        <v>9</v>
      </c>
      <c r="B12" s="22" t="s">
        <v>264</v>
      </c>
      <c r="C12" s="22">
        <v>113</v>
      </c>
      <c r="D12" s="18">
        <v>0</v>
      </c>
      <c r="E12" s="18">
        <v>0</v>
      </c>
      <c r="F12" s="18">
        <v>0</v>
      </c>
      <c r="G12" s="18">
        <v>142</v>
      </c>
      <c r="H12" s="18">
        <v>58</v>
      </c>
      <c r="I12" s="18">
        <v>157</v>
      </c>
      <c r="J12" s="18">
        <v>136</v>
      </c>
      <c r="K12" s="18">
        <v>60</v>
      </c>
      <c r="L12" s="18">
        <v>0</v>
      </c>
      <c r="M12" s="18">
        <v>148</v>
      </c>
    </row>
    <row r="13" spans="1:13">
      <c r="A13" s="18">
        <v>10</v>
      </c>
      <c r="B13" s="22" t="s">
        <v>265</v>
      </c>
      <c r="C13" s="22">
        <v>139</v>
      </c>
      <c r="D13" s="18">
        <v>0</v>
      </c>
      <c r="E13" s="18">
        <v>0</v>
      </c>
      <c r="F13" s="18">
        <v>0</v>
      </c>
      <c r="G13" s="18">
        <v>120</v>
      </c>
      <c r="H13" s="18">
        <v>233</v>
      </c>
      <c r="I13" s="18">
        <v>0</v>
      </c>
      <c r="J13" s="18">
        <v>0</v>
      </c>
      <c r="K13" s="18">
        <v>252</v>
      </c>
      <c r="L13" s="18">
        <v>397</v>
      </c>
      <c r="M13" s="18">
        <v>199</v>
      </c>
    </row>
    <row r="14" spans="1:13">
      <c r="A14" s="18">
        <v>11</v>
      </c>
      <c r="B14" s="22" t="s">
        <v>266</v>
      </c>
      <c r="C14" s="22">
        <v>54</v>
      </c>
      <c r="D14" s="18">
        <v>0</v>
      </c>
      <c r="E14" s="18">
        <v>0</v>
      </c>
      <c r="F14" s="18">
        <v>0</v>
      </c>
      <c r="G14" s="18">
        <v>84</v>
      </c>
      <c r="H14" s="18">
        <v>45</v>
      </c>
      <c r="I14" s="18">
        <v>140</v>
      </c>
      <c r="J14" s="18">
        <v>80</v>
      </c>
      <c r="K14" s="18">
        <v>90</v>
      </c>
      <c r="L14" s="18">
        <v>0</v>
      </c>
      <c r="M14" s="18">
        <v>70</v>
      </c>
    </row>
    <row r="15" spans="1:13">
      <c r="A15" s="18">
        <v>12</v>
      </c>
      <c r="B15" s="22" t="s">
        <v>267</v>
      </c>
      <c r="C15" s="22">
        <v>40</v>
      </c>
      <c r="D15" s="18">
        <v>0</v>
      </c>
      <c r="E15" s="18">
        <v>0</v>
      </c>
      <c r="F15" s="18">
        <v>0</v>
      </c>
      <c r="G15" s="18">
        <v>59</v>
      </c>
      <c r="H15" s="18">
        <v>0</v>
      </c>
      <c r="I15" s="18">
        <v>65</v>
      </c>
      <c r="J15" s="18">
        <v>41</v>
      </c>
      <c r="K15" s="18">
        <v>130</v>
      </c>
      <c r="L15" s="18">
        <v>800</v>
      </c>
      <c r="M15" s="18">
        <v>0</v>
      </c>
    </row>
    <row r="16" spans="1:13">
      <c r="A16" s="18">
        <v>13</v>
      </c>
      <c r="B16" s="22" t="s">
        <v>268</v>
      </c>
      <c r="C16" s="22">
        <v>183</v>
      </c>
      <c r="D16" s="18">
        <v>0</v>
      </c>
      <c r="E16" s="18">
        <v>0</v>
      </c>
      <c r="F16" s="18">
        <v>0</v>
      </c>
      <c r="G16" s="18">
        <v>42</v>
      </c>
      <c r="H16" s="18">
        <v>576</v>
      </c>
      <c r="I16" s="18">
        <v>0</v>
      </c>
      <c r="J16" s="18">
        <v>203</v>
      </c>
      <c r="K16" s="18">
        <v>0</v>
      </c>
      <c r="L16" s="18">
        <v>0</v>
      </c>
      <c r="M16" s="18">
        <v>0</v>
      </c>
    </row>
    <row r="17" spans="1:13">
      <c r="A17" s="18">
        <v>14</v>
      </c>
      <c r="B17" s="21" t="s">
        <v>269</v>
      </c>
      <c r="C17" s="21">
        <v>131</v>
      </c>
      <c r="D17" s="18">
        <v>0</v>
      </c>
      <c r="E17" s="18">
        <v>0</v>
      </c>
      <c r="F17" s="18">
        <v>0</v>
      </c>
      <c r="G17" s="18">
        <v>197</v>
      </c>
      <c r="H17" s="18">
        <v>237</v>
      </c>
      <c r="I17" s="18">
        <v>108</v>
      </c>
      <c r="J17" s="18">
        <v>113</v>
      </c>
      <c r="K17" s="18">
        <v>0</v>
      </c>
      <c r="L17" s="18">
        <v>0</v>
      </c>
      <c r="M17" s="18">
        <v>289</v>
      </c>
    </row>
    <row r="18" spans="1:13">
      <c r="A18" s="18">
        <v>15</v>
      </c>
      <c r="B18" s="22" t="s">
        <v>270</v>
      </c>
      <c r="C18" s="22">
        <v>88</v>
      </c>
      <c r="D18" s="18">
        <v>0</v>
      </c>
      <c r="E18" s="18">
        <v>0</v>
      </c>
      <c r="F18" s="18">
        <v>71</v>
      </c>
      <c r="G18" s="18">
        <v>112</v>
      </c>
      <c r="H18" s="18">
        <v>0</v>
      </c>
      <c r="I18" s="18">
        <v>186</v>
      </c>
      <c r="J18" s="18">
        <v>124</v>
      </c>
      <c r="K18" s="18">
        <v>0</v>
      </c>
      <c r="L18" s="18">
        <v>136</v>
      </c>
      <c r="M18" s="18">
        <v>267</v>
      </c>
    </row>
    <row r="19" spans="1:13">
      <c r="A19" s="18">
        <v>16</v>
      </c>
      <c r="B19" s="22" t="s">
        <v>271</v>
      </c>
      <c r="C19" s="22">
        <v>26</v>
      </c>
      <c r="D19" s="18">
        <v>0</v>
      </c>
      <c r="E19" s="18">
        <v>0</v>
      </c>
      <c r="F19" s="18">
        <v>0</v>
      </c>
      <c r="G19" s="18">
        <v>499</v>
      </c>
      <c r="H19" s="18">
        <v>0</v>
      </c>
      <c r="I19" s="18">
        <v>0</v>
      </c>
      <c r="J19" s="18">
        <v>0</v>
      </c>
      <c r="K19" s="18">
        <v>233</v>
      </c>
      <c r="L19" s="18">
        <v>0</v>
      </c>
      <c r="M19" s="18">
        <v>40</v>
      </c>
    </row>
    <row r="20" spans="1:13">
      <c r="A20" s="18">
        <v>17</v>
      </c>
      <c r="B20" s="22" t="s">
        <v>272</v>
      </c>
      <c r="C20" s="22">
        <v>124</v>
      </c>
      <c r="D20" s="18">
        <v>0</v>
      </c>
      <c r="E20" s="18">
        <v>148</v>
      </c>
      <c r="F20" s="18">
        <v>0</v>
      </c>
      <c r="G20" s="18">
        <v>186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</row>
    <row r="21" spans="1:13">
      <c r="A21" s="18">
        <v>18</v>
      </c>
      <c r="B21" s="21" t="s">
        <v>273</v>
      </c>
      <c r="C21" s="21">
        <v>137</v>
      </c>
      <c r="D21" s="18">
        <v>0</v>
      </c>
      <c r="E21" s="18">
        <v>0</v>
      </c>
      <c r="F21" s="18">
        <v>0</v>
      </c>
      <c r="G21" s="18">
        <v>43</v>
      </c>
      <c r="H21" s="18">
        <v>207</v>
      </c>
      <c r="I21" s="18">
        <v>0</v>
      </c>
      <c r="J21" s="18">
        <v>328</v>
      </c>
      <c r="K21" s="18">
        <v>126</v>
      </c>
      <c r="L21" s="18">
        <v>0</v>
      </c>
      <c r="M21" s="18">
        <v>260</v>
      </c>
    </row>
    <row r="22" spans="1:13">
      <c r="A22" s="18">
        <v>19</v>
      </c>
      <c r="B22" s="21" t="s">
        <v>274</v>
      </c>
      <c r="C22" s="21">
        <v>81</v>
      </c>
      <c r="D22" s="18">
        <v>0</v>
      </c>
      <c r="E22" s="18">
        <v>0</v>
      </c>
      <c r="F22" s="18">
        <v>135</v>
      </c>
      <c r="G22" s="18">
        <v>70</v>
      </c>
      <c r="H22" s="18">
        <v>96</v>
      </c>
      <c r="I22" s="18">
        <v>31</v>
      </c>
      <c r="J22" s="18">
        <v>60</v>
      </c>
      <c r="K22" s="18">
        <v>58</v>
      </c>
      <c r="L22" s="18">
        <v>0</v>
      </c>
      <c r="M22" s="18">
        <v>133</v>
      </c>
    </row>
    <row r="23" spans="1:13">
      <c r="A23" s="18">
        <v>20</v>
      </c>
      <c r="B23" s="22" t="s">
        <v>275</v>
      </c>
      <c r="C23" s="22">
        <v>58</v>
      </c>
      <c r="D23" s="18">
        <v>0</v>
      </c>
      <c r="E23" s="18">
        <v>0</v>
      </c>
      <c r="F23" s="18">
        <v>0</v>
      </c>
      <c r="G23" s="18">
        <v>32</v>
      </c>
      <c r="H23" s="18">
        <v>106</v>
      </c>
      <c r="I23" s="18">
        <v>0</v>
      </c>
      <c r="J23" s="18">
        <v>61</v>
      </c>
      <c r="K23" s="18">
        <v>0</v>
      </c>
      <c r="L23" s="18">
        <v>0</v>
      </c>
      <c r="M23" s="18">
        <v>196</v>
      </c>
    </row>
    <row r="24" spans="1:13">
      <c r="A24" s="18">
        <v>21</v>
      </c>
      <c r="B24" s="23" t="s">
        <v>276</v>
      </c>
      <c r="C24" s="23">
        <v>103</v>
      </c>
      <c r="D24" s="18">
        <v>0</v>
      </c>
      <c r="E24" s="18">
        <v>0</v>
      </c>
      <c r="F24" s="18">
        <v>0</v>
      </c>
      <c r="G24" s="18">
        <v>246</v>
      </c>
      <c r="H24" s="18">
        <v>207</v>
      </c>
      <c r="I24" s="18">
        <v>0</v>
      </c>
      <c r="J24" s="18">
        <v>179</v>
      </c>
      <c r="K24" s="18">
        <v>0</v>
      </c>
      <c r="L24" s="18">
        <v>140</v>
      </c>
      <c r="M24" s="18">
        <v>440</v>
      </c>
    </row>
    <row r="25" spans="1:13">
      <c r="A25" s="18">
        <v>22</v>
      </c>
      <c r="B25" s="23" t="s">
        <v>277</v>
      </c>
      <c r="C25" s="23">
        <v>43</v>
      </c>
      <c r="D25" s="18">
        <v>0</v>
      </c>
      <c r="E25" s="18">
        <v>0</v>
      </c>
      <c r="F25" s="18">
        <v>0</v>
      </c>
      <c r="G25" s="18">
        <v>101</v>
      </c>
      <c r="H25" s="18">
        <v>269</v>
      </c>
      <c r="I25" s="18">
        <v>60</v>
      </c>
      <c r="J25" s="18">
        <v>250</v>
      </c>
      <c r="K25" s="18">
        <v>43</v>
      </c>
      <c r="L25" s="18">
        <v>0</v>
      </c>
      <c r="M25" s="18">
        <v>42</v>
      </c>
    </row>
    <row r="26" spans="1:13">
      <c r="A26" s="18">
        <v>23</v>
      </c>
      <c r="B26" s="23" t="s">
        <v>278</v>
      </c>
      <c r="C26" s="23">
        <v>127</v>
      </c>
      <c r="D26" s="18">
        <v>0</v>
      </c>
      <c r="E26" s="18">
        <v>0</v>
      </c>
      <c r="F26" s="18">
        <v>0</v>
      </c>
      <c r="G26" s="18">
        <v>110</v>
      </c>
      <c r="H26" s="18">
        <v>0</v>
      </c>
      <c r="I26" s="18">
        <v>118</v>
      </c>
      <c r="J26" s="18">
        <v>282</v>
      </c>
      <c r="K26" s="18">
        <v>489</v>
      </c>
      <c r="L26" s="18">
        <v>0</v>
      </c>
      <c r="M26" s="18">
        <v>248</v>
      </c>
    </row>
    <row r="27" spans="1:13">
      <c r="A27" s="18">
        <v>24</v>
      </c>
      <c r="B27" s="23" t="s">
        <v>279</v>
      </c>
      <c r="C27" s="23">
        <v>65</v>
      </c>
      <c r="D27" s="18">
        <v>0</v>
      </c>
      <c r="E27" s="18">
        <v>0</v>
      </c>
      <c r="F27" s="18">
        <v>0</v>
      </c>
      <c r="G27" s="18">
        <v>130</v>
      </c>
      <c r="H27" s="18">
        <v>61</v>
      </c>
      <c r="I27" s="18">
        <v>0</v>
      </c>
      <c r="J27" s="18">
        <v>134</v>
      </c>
      <c r="K27" s="30">
        <v>0</v>
      </c>
      <c r="L27" s="18">
        <v>0</v>
      </c>
      <c r="M27" s="18">
        <v>226</v>
      </c>
    </row>
    <row r="28" spans="1:13">
      <c r="A28" s="18">
        <v>25</v>
      </c>
      <c r="B28" s="24" t="s">
        <v>280</v>
      </c>
      <c r="C28" s="23">
        <v>207</v>
      </c>
      <c r="D28" s="18">
        <v>0</v>
      </c>
      <c r="E28" s="18">
        <v>0</v>
      </c>
      <c r="F28" s="18">
        <v>0</v>
      </c>
      <c r="G28" s="18">
        <v>196</v>
      </c>
      <c r="H28" s="18">
        <v>104</v>
      </c>
      <c r="I28" s="18">
        <v>0</v>
      </c>
      <c r="J28" s="18">
        <v>241</v>
      </c>
      <c r="K28" s="18">
        <v>147</v>
      </c>
      <c r="L28" s="18">
        <v>133</v>
      </c>
      <c r="M28" s="18">
        <v>393</v>
      </c>
    </row>
    <row r="29" spans="1:13" s="14" customFormat="1">
      <c r="A29" s="25">
        <v>26</v>
      </c>
      <c r="B29" s="26" t="s">
        <v>281</v>
      </c>
      <c r="C29" s="26">
        <v>120</v>
      </c>
      <c r="D29" s="25">
        <v>46</v>
      </c>
      <c r="E29" s="25">
        <v>0</v>
      </c>
      <c r="F29" s="25">
        <v>151</v>
      </c>
      <c r="G29" s="27">
        <v>151</v>
      </c>
      <c r="H29" s="25">
        <v>106</v>
      </c>
      <c r="I29" s="25">
        <v>229</v>
      </c>
      <c r="J29" s="25">
        <v>179</v>
      </c>
      <c r="K29" s="25">
        <v>330</v>
      </c>
      <c r="L29" s="25">
        <v>450</v>
      </c>
      <c r="M29" s="25">
        <v>121</v>
      </c>
    </row>
    <row r="30" spans="1:13">
      <c r="A30" s="18">
        <v>27</v>
      </c>
      <c r="B30" s="23" t="s">
        <v>282</v>
      </c>
      <c r="C30" s="23">
        <v>96</v>
      </c>
      <c r="D30" s="18">
        <v>119</v>
      </c>
      <c r="E30" s="18">
        <v>0</v>
      </c>
      <c r="F30" s="18">
        <v>0</v>
      </c>
      <c r="G30" s="18">
        <v>84</v>
      </c>
      <c r="H30" s="18">
        <v>70</v>
      </c>
      <c r="I30" s="18">
        <v>0</v>
      </c>
      <c r="J30" s="18">
        <v>75</v>
      </c>
      <c r="K30" s="18">
        <v>67</v>
      </c>
      <c r="L30" s="18">
        <v>0</v>
      </c>
      <c r="M30" s="18">
        <v>156</v>
      </c>
    </row>
    <row r="31" spans="1:13">
      <c r="A31" s="18">
        <v>28</v>
      </c>
      <c r="B31" s="23" t="s">
        <v>283</v>
      </c>
      <c r="C31" s="23">
        <v>116</v>
      </c>
      <c r="D31" s="18">
        <v>0</v>
      </c>
      <c r="E31" s="18">
        <v>0</v>
      </c>
      <c r="F31" s="18">
        <v>0</v>
      </c>
      <c r="G31" s="18">
        <v>50</v>
      </c>
      <c r="H31" s="18">
        <v>210</v>
      </c>
      <c r="I31" s="18">
        <v>0</v>
      </c>
      <c r="J31" s="18">
        <v>207</v>
      </c>
      <c r="K31" s="18">
        <v>0</v>
      </c>
      <c r="L31" s="18">
        <v>0</v>
      </c>
      <c r="M31" s="18">
        <v>182</v>
      </c>
    </row>
    <row r="32" spans="1:13">
      <c r="A32" s="18">
        <v>29</v>
      </c>
      <c r="B32" s="18" t="s">
        <v>284</v>
      </c>
      <c r="C32" s="18">
        <v>47</v>
      </c>
      <c r="D32" s="18">
        <v>0</v>
      </c>
      <c r="E32" s="18">
        <v>0</v>
      </c>
      <c r="F32" s="18">
        <v>0</v>
      </c>
      <c r="G32" s="18">
        <v>120</v>
      </c>
      <c r="H32" s="18">
        <v>118</v>
      </c>
      <c r="I32" s="18">
        <v>0</v>
      </c>
      <c r="J32" s="18">
        <v>44</v>
      </c>
      <c r="K32" s="18">
        <v>0</v>
      </c>
      <c r="L32" s="18">
        <v>0</v>
      </c>
      <c r="M32" s="18">
        <v>188</v>
      </c>
    </row>
    <row r="33" spans="1:13">
      <c r="A33" s="18">
        <v>30</v>
      </c>
      <c r="B33" s="18" t="s">
        <v>285</v>
      </c>
      <c r="C33" s="18">
        <v>115</v>
      </c>
      <c r="D33" s="18">
        <v>0</v>
      </c>
      <c r="E33" s="18">
        <v>0</v>
      </c>
      <c r="F33" s="18">
        <v>0</v>
      </c>
      <c r="G33" s="18">
        <v>113</v>
      </c>
      <c r="H33" s="18">
        <v>75</v>
      </c>
      <c r="I33" s="18">
        <v>0</v>
      </c>
      <c r="J33" s="18">
        <v>177</v>
      </c>
      <c r="K33" s="18">
        <v>0</v>
      </c>
      <c r="L33" s="18">
        <v>0</v>
      </c>
      <c r="M33" s="18">
        <v>154</v>
      </c>
    </row>
    <row r="34" spans="1:13">
      <c r="A34" s="18">
        <v>31</v>
      </c>
      <c r="B34" s="18" t="s">
        <v>286</v>
      </c>
      <c r="C34" s="18">
        <v>31</v>
      </c>
      <c r="D34" s="18">
        <v>0</v>
      </c>
      <c r="E34" s="18">
        <v>0</v>
      </c>
      <c r="F34" s="18">
        <v>0</v>
      </c>
      <c r="G34" s="18">
        <v>29</v>
      </c>
      <c r="H34" s="18">
        <v>0</v>
      </c>
      <c r="I34" s="18">
        <v>102</v>
      </c>
      <c r="J34" s="18">
        <v>30</v>
      </c>
      <c r="K34" s="18">
        <v>229</v>
      </c>
      <c r="L34" s="18">
        <v>0</v>
      </c>
      <c r="M34" s="18">
        <v>30</v>
      </c>
    </row>
    <row r="35" spans="1:13">
      <c r="A35" s="18">
        <v>32</v>
      </c>
      <c r="B35" s="18" t="s">
        <v>287</v>
      </c>
      <c r="C35" s="18">
        <v>60</v>
      </c>
      <c r="D35" s="18">
        <v>0</v>
      </c>
      <c r="E35" s="18">
        <v>0</v>
      </c>
      <c r="F35" s="28">
        <v>0</v>
      </c>
      <c r="G35" s="18">
        <v>78</v>
      </c>
      <c r="H35" s="18">
        <v>0</v>
      </c>
      <c r="I35" s="18">
        <v>0</v>
      </c>
      <c r="J35" s="18">
        <v>80</v>
      </c>
      <c r="K35" s="18">
        <v>0</v>
      </c>
      <c r="L35" s="18">
        <v>150</v>
      </c>
      <c r="M35" s="18">
        <v>305</v>
      </c>
    </row>
    <row r="36" spans="1:13">
      <c r="A36" s="18">
        <v>33</v>
      </c>
      <c r="B36" s="18" t="s">
        <v>288</v>
      </c>
      <c r="C36" s="18">
        <v>0</v>
      </c>
      <c r="D36" s="18">
        <v>0</v>
      </c>
      <c r="E36" s="29">
        <v>0</v>
      </c>
      <c r="F36" s="28">
        <v>0</v>
      </c>
      <c r="G36" s="18">
        <v>200</v>
      </c>
      <c r="H36" s="18">
        <v>0</v>
      </c>
      <c r="I36" s="18">
        <v>0</v>
      </c>
      <c r="J36" s="18">
        <v>90</v>
      </c>
      <c r="K36" s="18">
        <v>0</v>
      </c>
      <c r="L36" s="18">
        <v>0</v>
      </c>
      <c r="M36" s="18">
        <v>149</v>
      </c>
    </row>
    <row r="37" spans="1:13">
      <c r="A37" s="18">
        <v>34</v>
      </c>
      <c r="B37" s="18" t="s">
        <v>289</v>
      </c>
      <c r="C37" s="18">
        <v>6</v>
      </c>
      <c r="D37" s="18">
        <v>0</v>
      </c>
      <c r="E37" s="29">
        <v>0</v>
      </c>
      <c r="F37" s="28">
        <v>0</v>
      </c>
      <c r="G37" s="18">
        <v>155</v>
      </c>
      <c r="H37" s="18">
        <v>49</v>
      </c>
      <c r="I37" s="18">
        <v>109</v>
      </c>
      <c r="J37" s="18">
        <v>0</v>
      </c>
      <c r="K37" s="18">
        <v>0</v>
      </c>
      <c r="L37" s="18">
        <v>77</v>
      </c>
      <c r="M37" s="18">
        <v>0</v>
      </c>
    </row>
    <row r="38" spans="1:13">
      <c r="A38" s="18">
        <v>35</v>
      </c>
      <c r="B38" s="18" t="s">
        <v>290</v>
      </c>
      <c r="C38" s="18">
        <v>0</v>
      </c>
      <c r="D38" s="18">
        <v>0</v>
      </c>
      <c r="E38" s="29">
        <v>0</v>
      </c>
      <c r="F38" s="28">
        <v>0</v>
      </c>
      <c r="G38" s="18">
        <v>101</v>
      </c>
      <c r="H38" s="18">
        <v>69</v>
      </c>
      <c r="I38" s="18">
        <v>0</v>
      </c>
      <c r="J38" s="18">
        <v>68</v>
      </c>
      <c r="K38" s="18">
        <v>89</v>
      </c>
      <c r="L38" s="18">
        <v>0</v>
      </c>
      <c r="M38" s="18">
        <v>0</v>
      </c>
    </row>
    <row r="39" spans="1:13">
      <c r="A39" s="18">
        <v>36</v>
      </c>
      <c r="B39" s="18" t="s">
        <v>291</v>
      </c>
      <c r="C39" s="18">
        <v>0</v>
      </c>
      <c r="D39" s="18">
        <v>0</v>
      </c>
      <c r="E39" s="29">
        <v>0</v>
      </c>
      <c r="F39" s="28">
        <v>0</v>
      </c>
      <c r="G39" s="18">
        <v>69</v>
      </c>
      <c r="H39" s="18">
        <v>46</v>
      </c>
      <c r="I39" s="18">
        <v>0</v>
      </c>
      <c r="J39" s="18">
        <v>39</v>
      </c>
      <c r="K39" s="18">
        <v>0</v>
      </c>
      <c r="L39" s="18">
        <v>0</v>
      </c>
      <c r="M39" s="18">
        <v>208</v>
      </c>
    </row>
    <row r="40" spans="1:13">
      <c r="A40" s="18">
        <v>37</v>
      </c>
      <c r="B40" s="18" t="s">
        <v>292</v>
      </c>
      <c r="C40" s="18">
        <v>0</v>
      </c>
      <c r="D40" s="18">
        <v>0</v>
      </c>
      <c r="E40" s="29">
        <v>0</v>
      </c>
      <c r="F40" s="28">
        <v>0</v>
      </c>
      <c r="G40" s="18">
        <v>377</v>
      </c>
      <c r="H40" s="18">
        <v>282</v>
      </c>
      <c r="I40" s="18">
        <v>97</v>
      </c>
      <c r="J40" s="18">
        <v>80</v>
      </c>
      <c r="K40" s="18">
        <v>0</v>
      </c>
      <c r="L40" s="18">
        <v>83</v>
      </c>
      <c r="M40" s="18">
        <v>314</v>
      </c>
    </row>
    <row r="41" spans="1:13">
      <c r="A41" s="18">
        <v>38</v>
      </c>
      <c r="B41" s="18" t="s">
        <v>293</v>
      </c>
      <c r="C41" s="18">
        <v>0</v>
      </c>
      <c r="D41" s="18">
        <v>0</v>
      </c>
      <c r="E41" s="29">
        <v>0</v>
      </c>
      <c r="F41" s="28">
        <v>0</v>
      </c>
      <c r="G41" s="18">
        <v>0</v>
      </c>
      <c r="H41" s="18">
        <v>100</v>
      </c>
      <c r="I41" s="18">
        <v>0</v>
      </c>
      <c r="J41" s="18">
        <v>100</v>
      </c>
      <c r="K41" s="18">
        <v>100</v>
      </c>
      <c r="L41" s="18">
        <v>0</v>
      </c>
      <c r="M41" s="18">
        <v>0</v>
      </c>
    </row>
    <row r="42" spans="1:13">
      <c r="A42" s="18">
        <v>39</v>
      </c>
      <c r="B42" s="18" t="s">
        <v>294</v>
      </c>
      <c r="C42" s="18">
        <v>0</v>
      </c>
      <c r="D42" s="18">
        <v>0</v>
      </c>
      <c r="E42" s="29">
        <v>0</v>
      </c>
      <c r="F42" s="2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19</v>
      </c>
      <c r="L42" s="18">
        <v>0</v>
      </c>
      <c r="M42" s="18">
        <v>100</v>
      </c>
    </row>
    <row r="43" spans="1:13">
      <c r="A43" s="18">
        <v>40</v>
      </c>
      <c r="B43" s="18" t="s">
        <v>295</v>
      </c>
      <c r="C43" s="18">
        <v>0</v>
      </c>
      <c r="D43" s="18">
        <v>0</v>
      </c>
      <c r="E43" s="29">
        <v>0</v>
      </c>
      <c r="F43" s="28">
        <v>0</v>
      </c>
      <c r="G43" s="18">
        <v>0</v>
      </c>
      <c r="H43" s="18">
        <v>0</v>
      </c>
      <c r="I43" s="18">
        <v>0</v>
      </c>
      <c r="J43" s="18">
        <v>35</v>
      </c>
      <c r="K43" s="18">
        <v>0</v>
      </c>
      <c r="L43" s="18">
        <v>274</v>
      </c>
      <c r="M43" s="18">
        <v>342</v>
      </c>
    </row>
    <row r="44" spans="1:13">
      <c r="A44" s="18">
        <v>41</v>
      </c>
      <c r="B44" s="18" t="s">
        <v>296</v>
      </c>
      <c r="C44" s="18">
        <v>0</v>
      </c>
      <c r="D44" s="18">
        <v>0</v>
      </c>
      <c r="E44" s="29">
        <v>0</v>
      </c>
      <c r="F44" s="2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92</v>
      </c>
      <c r="M44" s="18">
        <v>0</v>
      </c>
    </row>
    <row r="45" spans="1:13">
      <c r="A45" s="18"/>
      <c r="B45" s="18" t="s">
        <v>11</v>
      </c>
      <c r="C45" s="18">
        <f t="shared" ref="C45:K45" si="0">SUM(C4:C43)</f>
        <v>3400</v>
      </c>
      <c r="D45" s="18">
        <f t="shared" si="0"/>
        <v>499</v>
      </c>
      <c r="E45" s="29">
        <f t="shared" si="0"/>
        <v>148</v>
      </c>
      <c r="F45" s="18">
        <f t="shared" si="0"/>
        <v>767</v>
      </c>
      <c r="G45" s="18">
        <f t="shared" si="0"/>
        <v>4973</v>
      </c>
      <c r="H45" s="18">
        <f t="shared" si="0"/>
        <v>3955</v>
      </c>
      <c r="I45" s="18">
        <f t="shared" si="0"/>
        <v>1784</v>
      </c>
      <c r="J45" s="18">
        <f t="shared" si="0"/>
        <v>4986</v>
      </c>
      <c r="K45" s="18">
        <f t="shared" si="0"/>
        <v>3474</v>
      </c>
      <c r="L45" s="18">
        <f>SUM(L4:L44)</f>
        <v>3673</v>
      </c>
      <c r="M45" s="18">
        <f>SUM(M4:M44)</f>
        <v>7392</v>
      </c>
    </row>
  </sheetData>
  <mergeCells count="3">
    <mergeCell ref="A1:M1"/>
    <mergeCell ref="A2:A3"/>
    <mergeCell ref="B2:B3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FD22"/>
  <sheetViews>
    <sheetView workbookViewId="0">
      <pane ySplit="3" topLeftCell="A4" activePane="bottomLeft" state="frozen"/>
      <selection pane="bottomLeft" activeCell="H9" sqref="H9"/>
    </sheetView>
  </sheetViews>
  <sheetFormatPr defaultColWidth="9" defaultRowHeight="14.25"/>
  <cols>
    <col min="1" max="1" width="4.625" style="3" customWidth="1"/>
    <col min="2" max="2" width="12.625" style="1" customWidth="1"/>
    <col min="3" max="4" width="8.25" style="1" customWidth="1"/>
    <col min="5" max="5" width="8.25" style="3" customWidth="1"/>
    <col min="6" max="22" width="8.25" style="1" customWidth="1"/>
    <col min="23" max="23" width="8.75" style="1" customWidth="1"/>
    <col min="24" max="34" width="9" style="1"/>
    <col min="35" max="35" width="13.875" style="1" customWidth="1"/>
    <col min="36" max="16384" width="9" style="1"/>
  </cols>
  <sheetData>
    <row r="1" spans="1:35" ht="27" customHeight="1">
      <c r="A1" s="53" t="s">
        <v>297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30" customHeight="1">
      <c r="A2" s="54" t="s">
        <v>1</v>
      </c>
      <c r="B2" s="54" t="s">
        <v>298</v>
      </c>
      <c r="C2" s="4">
        <v>42810</v>
      </c>
      <c r="D2" s="4">
        <v>42811</v>
      </c>
      <c r="E2" s="4">
        <v>42816</v>
      </c>
      <c r="F2" s="4">
        <v>42819</v>
      </c>
      <c r="G2" s="4">
        <v>42820</v>
      </c>
      <c r="H2" s="4">
        <v>42821</v>
      </c>
      <c r="I2" s="4">
        <v>42822</v>
      </c>
      <c r="J2" s="4">
        <v>42823</v>
      </c>
      <c r="K2" s="4">
        <v>42826</v>
      </c>
      <c r="L2" s="4">
        <v>42827</v>
      </c>
      <c r="M2" s="4">
        <v>42828</v>
      </c>
      <c r="N2" s="4">
        <v>42831</v>
      </c>
      <c r="O2" s="11" t="s">
        <v>319</v>
      </c>
      <c r="P2" s="11" t="s">
        <v>319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56" t="s">
        <v>11</v>
      </c>
    </row>
    <row r="3" spans="1:35" ht="30" customHeight="1">
      <c r="A3" s="55"/>
      <c r="B3" s="55"/>
      <c r="C3" s="5" t="s">
        <v>299</v>
      </c>
      <c r="D3" s="5" t="s">
        <v>299</v>
      </c>
      <c r="E3" s="5" t="s">
        <v>299</v>
      </c>
      <c r="F3" s="5" t="s">
        <v>299</v>
      </c>
      <c r="G3" s="5" t="s">
        <v>299</v>
      </c>
      <c r="H3" s="5" t="s">
        <v>299</v>
      </c>
      <c r="I3" s="5" t="s">
        <v>299</v>
      </c>
      <c r="J3" s="5" t="s">
        <v>299</v>
      </c>
      <c r="K3" s="5" t="s">
        <v>299</v>
      </c>
      <c r="L3" s="5" t="s">
        <v>299</v>
      </c>
      <c r="M3" s="5" t="s">
        <v>299</v>
      </c>
      <c r="N3" s="5" t="s">
        <v>299</v>
      </c>
      <c r="O3" s="5" t="s">
        <v>320</v>
      </c>
      <c r="P3" s="5" t="s">
        <v>321</v>
      </c>
      <c r="Q3" s="5" t="s">
        <v>299</v>
      </c>
      <c r="R3" s="5" t="s">
        <v>299</v>
      </c>
      <c r="S3" s="5" t="s">
        <v>299</v>
      </c>
      <c r="T3" s="5" t="s">
        <v>299</v>
      </c>
      <c r="U3" s="5" t="s">
        <v>299</v>
      </c>
      <c r="V3" s="5" t="s">
        <v>299</v>
      </c>
      <c r="W3" s="5" t="s">
        <v>299</v>
      </c>
      <c r="X3" s="5" t="s">
        <v>299</v>
      </c>
      <c r="Y3" s="5" t="s">
        <v>299</v>
      </c>
      <c r="Z3" s="5" t="s">
        <v>299</v>
      </c>
      <c r="AA3" s="5" t="s">
        <v>299</v>
      </c>
      <c r="AB3" s="5" t="s">
        <v>299</v>
      </c>
      <c r="AC3" s="5" t="s">
        <v>299</v>
      </c>
      <c r="AD3" s="5" t="s">
        <v>299</v>
      </c>
      <c r="AE3" s="5" t="s">
        <v>300</v>
      </c>
      <c r="AF3" s="5" t="s">
        <v>300</v>
      </c>
      <c r="AG3" s="5" t="s">
        <v>300</v>
      </c>
      <c r="AH3" s="5" t="s">
        <v>300</v>
      </c>
      <c r="AI3" s="57"/>
    </row>
    <row r="4" spans="1:35" ht="28.5" customHeight="1">
      <c r="A4" s="6">
        <v>1</v>
      </c>
      <c r="B4" s="7" t="s">
        <v>301</v>
      </c>
      <c r="C4" s="6">
        <v>882</v>
      </c>
      <c r="D4" s="6">
        <v>151</v>
      </c>
      <c r="E4" s="6">
        <v>0</v>
      </c>
      <c r="F4" s="6">
        <v>463</v>
      </c>
      <c r="G4" s="6">
        <v>37</v>
      </c>
      <c r="H4" s="6">
        <v>807</v>
      </c>
      <c r="I4" s="6">
        <v>709</v>
      </c>
      <c r="J4" s="6">
        <v>645</v>
      </c>
      <c r="K4" s="6">
        <v>1061</v>
      </c>
      <c r="L4" s="6">
        <v>819</v>
      </c>
      <c r="M4" s="6">
        <v>353</v>
      </c>
      <c r="N4" s="6">
        <v>2629</v>
      </c>
      <c r="O4" s="6">
        <f t="shared" ref="O4:O20" si="0">SUM(C4:N4)</f>
        <v>8556</v>
      </c>
      <c r="P4" s="6">
        <v>17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12"/>
    </row>
    <row r="5" spans="1:35" ht="28.5" customHeight="1">
      <c r="A5" s="6">
        <v>2</v>
      </c>
      <c r="B5" s="7" t="s">
        <v>302</v>
      </c>
      <c r="C5" s="6">
        <v>1119</v>
      </c>
      <c r="D5" s="6">
        <v>0</v>
      </c>
      <c r="E5" s="6">
        <v>0</v>
      </c>
      <c r="F5" s="6">
        <v>0</v>
      </c>
      <c r="G5" s="6">
        <v>962</v>
      </c>
      <c r="H5" s="6">
        <v>1370</v>
      </c>
      <c r="I5" s="6">
        <v>1073</v>
      </c>
      <c r="J5" s="6">
        <v>717</v>
      </c>
      <c r="K5" s="6">
        <v>1785</v>
      </c>
      <c r="L5" s="6">
        <v>455</v>
      </c>
      <c r="M5" s="6">
        <v>497</v>
      </c>
      <c r="N5" s="6">
        <v>1523</v>
      </c>
      <c r="O5" s="6">
        <f t="shared" si="0"/>
        <v>9501</v>
      </c>
      <c r="P5" s="6">
        <v>19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2"/>
    </row>
    <row r="6" spans="1:35" ht="28.5" customHeight="1">
      <c r="A6" s="6">
        <v>3</v>
      </c>
      <c r="B6" s="7" t="s">
        <v>303</v>
      </c>
      <c r="C6" s="6">
        <v>338</v>
      </c>
      <c r="D6" s="6">
        <v>0</v>
      </c>
      <c r="E6" s="6">
        <v>0</v>
      </c>
      <c r="F6" s="6">
        <v>0</v>
      </c>
      <c r="G6" s="6">
        <v>88</v>
      </c>
      <c r="H6" s="6">
        <v>500</v>
      </c>
      <c r="I6" s="6">
        <v>234</v>
      </c>
      <c r="J6" s="6">
        <v>576</v>
      </c>
      <c r="K6" s="6">
        <v>1025</v>
      </c>
      <c r="L6" s="6">
        <v>639</v>
      </c>
      <c r="M6" s="6">
        <v>505</v>
      </c>
      <c r="N6" s="6">
        <v>2633</v>
      </c>
      <c r="O6" s="6">
        <f t="shared" si="0"/>
        <v>6538</v>
      </c>
      <c r="P6" s="6">
        <v>13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12"/>
    </row>
    <row r="7" spans="1:35" ht="28.5" customHeight="1">
      <c r="A7" s="6">
        <v>4</v>
      </c>
      <c r="B7" s="7" t="s">
        <v>304</v>
      </c>
      <c r="C7" s="6">
        <v>360</v>
      </c>
      <c r="D7" s="6">
        <v>106</v>
      </c>
      <c r="E7" s="6">
        <v>0</v>
      </c>
      <c r="F7" s="6">
        <v>0</v>
      </c>
      <c r="G7" s="6">
        <v>0</v>
      </c>
      <c r="H7" s="6">
        <v>813</v>
      </c>
      <c r="I7" s="6">
        <v>351</v>
      </c>
      <c r="J7" s="6">
        <v>115</v>
      </c>
      <c r="K7" s="6">
        <v>677</v>
      </c>
      <c r="L7" s="6">
        <v>407</v>
      </c>
      <c r="M7" s="6">
        <v>328</v>
      </c>
      <c r="N7" s="6">
        <v>910</v>
      </c>
      <c r="O7" s="6">
        <f t="shared" si="0"/>
        <v>4067</v>
      </c>
      <c r="P7" s="6">
        <v>8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12"/>
    </row>
    <row r="8" spans="1:35" ht="28.5" customHeight="1">
      <c r="A8" s="6">
        <v>5</v>
      </c>
      <c r="B8" s="7" t="s">
        <v>305</v>
      </c>
      <c r="C8" s="6">
        <v>468</v>
      </c>
      <c r="D8" s="6">
        <v>0</v>
      </c>
      <c r="E8" s="6">
        <v>0</v>
      </c>
      <c r="F8" s="6">
        <v>0</v>
      </c>
      <c r="G8" s="6">
        <v>0</v>
      </c>
      <c r="H8" s="6">
        <v>551</v>
      </c>
      <c r="I8" s="6">
        <v>332</v>
      </c>
      <c r="J8" s="6">
        <v>25</v>
      </c>
      <c r="K8" s="6">
        <v>690</v>
      </c>
      <c r="L8" s="6">
        <v>140</v>
      </c>
      <c r="M8" s="6">
        <v>0</v>
      </c>
      <c r="N8" s="6">
        <v>630</v>
      </c>
      <c r="O8" s="6">
        <f t="shared" si="0"/>
        <v>2836</v>
      </c>
      <c r="P8" s="6">
        <v>6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2"/>
    </row>
    <row r="9" spans="1:35" ht="28.5" customHeight="1">
      <c r="A9" s="6">
        <v>6</v>
      </c>
      <c r="B9" s="7" t="s">
        <v>306</v>
      </c>
      <c r="C9" s="6">
        <v>2750</v>
      </c>
      <c r="D9" s="6">
        <v>295</v>
      </c>
      <c r="E9" s="6">
        <v>0</v>
      </c>
      <c r="F9" s="6">
        <v>0</v>
      </c>
      <c r="G9" s="6">
        <v>0</v>
      </c>
      <c r="H9" s="6">
        <v>3420</v>
      </c>
      <c r="I9" s="6">
        <v>2060</v>
      </c>
      <c r="J9" s="6">
        <v>2062</v>
      </c>
      <c r="K9" s="6">
        <v>4852</v>
      </c>
      <c r="L9" s="6">
        <v>3275</v>
      </c>
      <c r="M9" s="6">
        <v>1298</v>
      </c>
      <c r="N9" s="6">
        <v>9502</v>
      </c>
      <c r="O9" s="6">
        <f t="shared" si="0"/>
        <v>29514</v>
      </c>
      <c r="P9" s="6">
        <v>59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12"/>
    </row>
    <row r="10" spans="1:35" ht="28.5" customHeight="1">
      <c r="A10" s="6">
        <v>7</v>
      </c>
      <c r="B10" s="7" t="s">
        <v>307</v>
      </c>
      <c r="C10" s="6">
        <v>533</v>
      </c>
      <c r="D10" s="6">
        <v>198</v>
      </c>
      <c r="E10" s="6">
        <v>0</v>
      </c>
      <c r="F10" s="6">
        <v>0</v>
      </c>
      <c r="G10" s="6">
        <v>0</v>
      </c>
      <c r="H10" s="6">
        <v>914</v>
      </c>
      <c r="I10" s="6">
        <v>1395</v>
      </c>
      <c r="J10" s="6">
        <v>1477</v>
      </c>
      <c r="K10" s="6">
        <v>2357</v>
      </c>
      <c r="L10" s="6">
        <v>1864</v>
      </c>
      <c r="M10" s="6">
        <v>1323</v>
      </c>
      <c r="N10" s="6">
        <v>2448</v>
      </c>
      <c r="O10" s="6">
        <f t="shared" si="0"/>
        <v>12509</v>
      </c>
      <c r="P10" s="6">
        <v>25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12"/>
    </row>
    <row r="11" spans="1:35" ht="28.5" customHeight="1">
      <c r="A11" s="6">
        <v>8</v>
      </c>
      <c r="B11" s="7" t="s">
        <v>308</v>
      </c>
      <c r="C11" s="6">
        <v>715</v>
      </c>
      <c r="D11" s="6">
        <v>30</v>
      </c>
      <c r="E11" s="6">
        <v>0</v>
      </c>
      <c r="F11" s="6">
        <v>0</v>
      </c>
      <c r="G11" s="6">
        <v>112</v>
      </c>
      <c r="H11" s="6">
        <v>1154</v>
      </c>
      <c r="I11" s="6">
        <v>570</v>
      </c>
      <c r="J11" s="6">
        <v>752</v>
      </c>
      <c r="K11" s="6">
        <v>1570</v>
      </c>
      <c r="L11" s="6">
        <v>1705</v>
      </c>
      <c r="M11" s="6">
        <v>622</v>
      </c>
      <c r="N11" s="6">
        <v>1636</v>
      </c>
      <c r="O11" s="6">
        <f t="shared" si="0"/>
        <v>8866</v>
      </c>
      <c r="P11" s="6">
        <v>18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2"/>
    </row>
    <row r="12" spans="1:35" ht="28.5" customHeight="1">
      <c r="A12" s="6">
        <v>9</v>
      </c>
      <c r="B12" s="7" t="s">
        <v>309</v>
      </c>
      <c r="C12" s="6">
        <v>564</v>
      </c>
      <c r="D12" s="6">
        <v>208</v>
      </c>
      <c r="E12" s="6">
        <v>0</v>
      </c>
      <c r="F12" s="6">
        <v>0</v>
      </c>
      <c r="G12" s="6">
        <v>0</v>
      </c>
      <c r="H12" s="6">
        <v>966</v>
      </c>
      <c r="I12" s="6">
        <v>506</v>
      </c>
      <c r="J12" s="6">
        <v>382</v>
      </c>
      <c r="K12" s="6">
        <v>1105</v>
      </c>
      <c r="L12" s="6">
        <v>862</v>
      </c>
      <c r="M12" s="6">
        <v>97</v>
      </c>
      <c r="N12" s="6">
        <v>918</v>
      </c>
      <c r="O12" s="6">
        <f t="shared" si="0"/>
        <v>5608</v>
      </c>
      <c r="P12" s="6">
        <v>11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2"/>
    </row>
    <row r="13" spans="1:35" ht="28.5" customHeight="1">
      <c r="A13" s="6">
        <v>10</v>
      </c>
      <c r="B13" s="7" t="s">
        <v>310</v>
      </c>
      <c r="C13" s="6">
        <v>1045</v>
      </c>
      <c r="D13" s="6">
        <v>35</v>
      </c>
      <c r="E13" s="6">
        <v>0</v>
      </c>
      <c r="F13" s="6">
        <v>0</v>
      </c>
      <c r="G13" s="6">
        <v>0</v>
      </c>
      <c r="H13" s="6">
        <v>1288</v>
      </c>
      <c r="I13" s="6">
        <v>0</v>
      </c>
      <c r="J13" s="6">
        <v>453</v>
      </c>
      <c r="K13" s="6">
        <v>2548</v>
      </c>
      <c r="L13" s="6">
        <v>890</v>
      </c>
      <c r="M13" s="6">
        <v>547</v>
      </c>
      <c r="N13" s="6">
        <v>1085</v>
      </c>
      <c r="O13" s="6">
        <f t="shared" si="0"/>
        <v>7891</v>
      </c>
      <c r="P13" s="6">
        <v>16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2"/>
    </row>
    <row r="14" spans="1:35" ht="28.5" customHeight="1">
      <c r="A14" s="6">
        <v>11</v>
      </c>
      <c r="B14" s="7" t="s">
        <v>311</v>
      </c>
      <c r="C14" s="6">
        <v>4514</v>
      </c>
      <c r="D14" s="6">
        <v>1503</v>
      </c>
      <c r="E14" s="6">
        <v>5401</v>
      </c>
      <c r="F14" s="6">
        <v>0</v>
      </c>
      <c r="G14" s="6">
        <v>5358</v>
      </c>
      <c r="H14" s="6">
        <v>5518</v>
      </c>
      <c r="I14" s="6">
        <v>3763</v>
      </c>
      <c r="J14" s="6">
        <v>4687</v>
      </c>
      <c r="K14" s="6">
        <v>5760</v>
      </c>
      <c r="L14" s="6">
        <v>4092</v>
      </c>
      <c r="M14" s="6">
        <v>2623</v>
      </c>
      <c r="N14" s="6">
        <v>8513</v>
      </c>
      <c r="O14" s="6">
        <f t="shared" si="0"/>
        <v>51732</v>
      </c>
      <c r="P14" s="6">
        <v>103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2"/>
    </row>
    <row r="15" spans="1:35" ht="28.5" customHeight="1">
      <c r="A15" s="6">
        <v>12</v>
      </c>
      <c r="B15" s="7" t="s">
        <v>312</v>
      </c>
      <c r="C15" s="6">
        <v>3400</v>
      </c>
      <c r="D15" s="6">
        <v>499</v>
      </c>
      <c r="E15" s="6">
        <v>148</v>
      </c>
      <c r="F15" s="6">
        <v>0</v>
      </c>
      <c r="G15" s="6">
        <v>767</v>
      </c>
      <c r="H15" s="6">
        <v>4973</v>
      </c>
      <c r="I15" s="6">
        <v>3955</v>
      </c>
      <c r="J15" s="6">
        <v>1784</v>
      </c>
      <c r="K15" s="6">
        <v>4986</v>
      </c>
      <c r="L15" s="6">
        <v>3474</v>
      </c>
      <c r="M15" s="6">
        <v>3673</v>
      </c>
      <c r="N15" s="6">
        <v>7392</v>
      </c>
      <c r="O15" s="6">
        <f t="shared" si="0"/>
        <v>35051</v>
      </c>
      <c r="P15" s="6">
        <v>70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2"/>
    </row>
    <row r="16" spans="1:35" ht="28.5" customHeight="1">
      <c r="A16" s="6">
        <v>13</v>
      </c>
      <c r="B16" s="7" t="s">
        <v>313</v>
      </c>
      <c r="C16" s="6">
        <v>188</v>
      </c>
      <c r="D16" s="6">
        <v>27</v>
      </c>
      <c r="E16" s="6">
        <v>0</v>
      </c>
      <c r="F16" s="6">
        <v>0</v>
      </c>
      <c r="G16" s="6">
        <v>0</v>
      </c>
      <c r="H16" s="6">
        <v>921</v>
      </c>
      <c r="I16" s="6">
        <v>177</v>
      </c>
      <c r="J16" s="6">
        <v>206</v>
      </c>
      <c r="K16" s="6">
        <v>96</v>
      </c>
      <c r="L16" s="6">
        <v>42</v>
      </c>
      <c r="M16" s="6">
        <v>106</v>
      </c>
      <c r="N16" s="6">
        <v>743</v>
      </c>
      <c r="O16" s="6">
        <f t="shared" si="0"/>
        <v>2506</v>
      </c>
      <c r="P16" s="6">
        <v>5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2"/>
    </row>
    <row r="17" spans="1:16384" ht="28.5" customHeight="1">
      <c r="A17" s="6">
        <v>14</v>
      </c>
      <c r="B17" s="7" t="s">
        <v>314</v>
      </c>
      <c r="C17" s="6">
        <v>2630</v>
      </c>
      <c r="D17" s="6">
        <v>216</v>
      </c>
      <c r="E17" s="6">
        <v>0</v>
      </c>
      <c r="F17" s="6">
        <v>0</v>
      </c>
      <c r="G17" s="6">
        <v>0</v>
      </c>
      <c r="H17" s="6">
        <v>2465</v>
      </c>
      <c r="I17" s="6">
        <v>155</v>
      </c>
      <c r="J17" s="6">
        <v>651</v>
      </c>
      <c r="K17" s="6">
        <v>1734</v>
      </c>
      <c r="L17" s="6">
        <v>1307</v>
      </c>
      <c r="M17" s="6">
        <v>1314</v>
      </c>
      <c r="N17" s="6">
        <v>3098</v>
      </c>
      <c r="O17" s="6">
        <f t="shared" si="0"/>
        <v>13570</v>
      </c>
      <c r="P17" s="6">
        <v>27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2"/>
    </row>
    <row r="18" spans="1:16384" ht="28.5" customHeight="1">
      <c r="A18" s="6">
        <v>15</v>
      </c>
      <c r="B18" s="7" t="s">
        <v>315</v>
      </c>
      <c r="C18" s="6">
        <v>788</v>
      </c>
      <c r="D18" s="6">
        <v>470</v>
      </c>
      <c r="E18" s="6">
        <v>0</v>
      </c>
      <c r="F18" s="6">
        <v>0</v>
      </c>
      <c r="G18" s="6">
        <v>0</v>
      </c>
      <c r="H18" s="6">
        <v>1624</v>
      </c>
      <c r="I18" s="6">
        <v>391</v>
      </c>
      <c r="J18" s="6">
        <v>858</v>
      </c>
      <c r="K18" s="6">
        <v>1385</v>
      </c>
      <c r="L18" s="6">
        <v>302</v>
      </c>
      <c r="M18" s="6">
        <v>208</v>
      </c>
      <c r="N18" s="6">
        <v>2557</v>
      </c>
      <c r="O18" s="6">
        <f t="shared" si="0"/>
        <v>8583</v>
      </c>
      <c r="P18" s="6">
        <v>17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2"/>
    </row>
    <row r="19" spans="1:16384" ht="28.5" customHeight="1">
      <c r="A19" s="6">
        <v>16</v>
      </c>
      <c r="B19" s="7" t="s">
        <v>316</v>
      </c>
      <c r="C19" s="6">
        <v>3710</v>
      </c>
      <c r="D19" s="6">
        <v>441</v>
      </c>
      <c r="E19" s="6">
        <v>0</v>
      </c>
      <c r="F19" s="6">
        <v>0</v>
      </c>
      <c r="G19" s="6">
        <v>64</v>
      </c>
      <c r="H19" s="6">
        <v>4206</v>
      </c>
      <c r="I19" s="6">
        <v>1985</v>
      </c>
      <c r="J19" s="6">
        <v>2781</v>
      </c>
      <c r="K19" s="6">
        <v>4229</v>
      </c>
      <c r="L19" s="6">
        <v>1852</v>
      </c>
      <c r="M19" s="6">
        <v>1218</v>
      </c>
      <c r="N19" s="6">
        <v>4650</v>
      </c>
      <c r="O19" s="6">
        <f t="shared" si="0"/>
        <v>25136</v>
      </c>
      <c r="P19" s="6">
        <v>50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2"/>
    </row>
    <row r="20" spans="1:16384" s="2" customFormat="1" ht="23.25" customHeight="1">
      <c r="A20" s="8"/>
      <c r="B20" s="9" t="s">
        <v>11</v>
      </c>
      <c r="C20" s="8">
        <f t="shared" ref="C20:N20" si="1">SUM(C4:C19)</f>
        <v>24004</v>
      </c>
      <c r="D20" s="8">
        <f t="shared" si="1"/>
        <v>4179</v>
      </c>
      <c r="E20" s="8">
        <f t="shared" si="1"/>
        <v>5549</v>
      </c>
      <c r="F20" s="8">
        <f t="shared" si="1"/>
        <v>463</v>
      </c>
      <c r="G20" s="8">
        <f t="shared" si="1"/>
        <v>7388</v>
      </c>
      <c r="H20" s="8">
        <f t="shared" si="1"/>
        <v>31490</v>
      </c>
      <c r="I20" s="8">
        <f t="shared" si="1"/>
        <v>17656</v>
      </c>
      <c r="J20" s="8">
        <f t="shared" si="1"/>
        <v>18171</v>
      </c>
      <c r="K20" s="8">
        <f t="shared" si="1"/>
        <v>35860</v>
      </c>
      <c r="L20" s="8">
        <f t="shared" si="1"/>
        <v>22125</v>
      </c>
      <c r="M20" s="8">
        <f t="shared" si="1"/>
        <v>14712</v>
      </c>
      <c r="N20" s="8">
        <f t="shared" si="1"/>
        <v>50867</v>
      </c>
      <c r="O20" s="8">
        <f t="shared" si="0"/>
        <v>232464</v>
      </c>
      <c r="P20" s="8">
        <f>SUM(P4:P19)</f>
        <v>464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3"/>
    </row>
    <row r="21" spans="1:16384" customFormat="1">
      <c r="A21" s="3"/>
      <c r="B21" s="10" t="s">
        <v>317</v>
      </c>
      <c r="C21" s="1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  <c r="XEO21" s="1"/>
      <c r="XEP21" s="1"/>
      <c r="XEQ21" s="1"/>
      <c r="XER21" s="1"/>
      <c r="XES21" s="1"/>
      <c r="XET21" s="1"/>
      <c r="XEU21" s="1"/>
      <c r="XEV21" s="1"/>
      <c r="XEW21" s="1"/>
      <c r="XEX21" s="1"/>
      <c r="XEY21" s="1"/>
      <c r="XEZ21" s="1"/>
      <c r="XFA21" s="1"/>
      <c r="XFB21" s="1"/>
      <c r="XFC21" s="1"/>
      <c r="XFD21" s="1"/>
    </row>
    <row r="22" spans="1:16384">
      <c r="S22" s="1" t="s">
        <v>318</v>
      </c>
    </row>
  </sheetData>
  <mergeCells count="7">
    <mergeCell ref="A1:P1"/>
    <mergeCell ref="Q1:W1"/>
    <mergeCell ref="X1:AD1"/>
    <mergeCell ref="AE1:AI1"/>
    <mergeCell ref="A2:A3"/>
    <mergeCell ref="B2:B3"/>
    <mergeCell ref="AI2:AI3"/>
  </mergeCells>
  <phoneticPr fontId="1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K3" sqref="K3"/>
    </sheetView>
  </sheetViews>
  <sheetFormatPr defaultColWidth="9" defaultRowHeight="13.5"/>
  <cols>
    <col min="1" max="1" width="3.625" style="15" customWidth="1"/>
    <col min="2" max="2" width="10.625" customWidth="1"/>
    <col min="3" max="4" width="7.625" customWidth="1"/>
    <col min="5" max="5" width="7.625" style="15" customWidth="1"/>
    <col min="6" max="10" width="7.625" customWidth="1"/>
  </cols>
  <sheetData>
    <row r="1" spans="1:11" ht="27" customHeight="1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4.1" customHeight="1">
      <c r="A2" s="52" t="s">
        <v>1</v>
      </c>
      <c r="B2" s="52" t="s">
        <v>2</v>
      </c>
      <c r="C2" s="17" t="s">
        <v>3</v>
      </c>
      <c r="D2" s="17" t="s">
        <v>3</v>
      </c>
      <c r="E2" s="17" t="s">
        <v>3</v>
      </c>
      <c r="F2" s="17" t="s">
        <v>3</v>
      </c>
      <c r="G2" s="17" t="s">
        <v>3</v>
      </c>
      <c r="H2" s="17" t="s">
        <v>3</v>
      </c>
      <c r="I2" s="17" t="s">
        <v>3</v>
      </c>
      <c r="J2" s="17" t="s">
        <v>3</v>
      </c>
      <c r="K2" s="17" t="s">
        <v>3</v>
      </c>
    </row>
    <row r="3" spans="1:11" ht="15" customHeight="1">
      <c r="A3" s="52"/>
      <c r="B3" s="52"/>
      <c r="C3" s="31">
        <v>42810</v>
      </c>
      <c r="D3" s="31">
        <v>42820</v>
      </c>
      <c r="E3" s="31">
        <v>42821</v>
      </c>
      <c r="F3" s="31">
        <v>42822</v>
      </c>
      <c r="G3" s="31">
        <v>42823</v>
      </c>
      <c r="H3" s="31">
        <v>42826</v>
      </c>
      <c r="I3" s="31">
        <v>42827</v>
      </c>
      <c r="J3" s="31">
        <v>42828</v>
      </c>
      <c r="K3" s="31">
        <v>42831</v>
      </c>
    </row>
    <row r="4" spans="1:11" ht="15" customHeight="1">
      <c r="A4" s="16">
        <v>1</v>
      </c>
      <c r="B4" s="16" t="s">
        <v>13</v>
      </c>
      <c r="C4" s="32">
        <v>207</v>
      </c>
      <c r="D4" s="32">
        <v>166</v>
      </c>
      <c r="E4" s="18">
        <v>240</v>
      </c>
      <c r="F4" s="18">
        <v>0</v>
      </c>
      <c r="G4" s="18">
        <v>80</v>
      </c>
      <c r="H4" s="18">
        <v>148</v>
      </c>
      <c r="I4" s="18">
        <v>50</v>
      </c>
      <c r="J4" s="18">
        <v>166</v>
      </c>
      <c r="K4" s="18">
        <v>554</v>
      </c>
    </row>
    <row r="5" spans="1:11">
      <c r="A5" s="18">
        <v>2</v>
      </c>
      <c r="B5" s="18" t="s">
        <v>14</v>
      </c>
      <c r="C5" s="47">
        <v>123</v>
      </c>
      <c r="D5" s="47">
        <v>0</v>
      </c>
      <c r="E5" s="18">
        <v>148</v>
      </c>
      <c r="F5" s="18">
        <v>0</v>
      </c>
      <c r="G5" s="18">
        <v>0</v>
      </c>
      <c r="H5" s="18">
        <v>0</v>
      </c>
      <c r="I5" s="18">
        <v>167</v>
      </c>
      <c r="J5" s="18">
        <v>0</v>
      </c>
      <c r="K5" s="18">
        <v>0</v>
      </c>
    </row>
    <row r="6" spans="1:11" ht="14.25">
      <c r="A6" s="16">
        <v>3</v>
      </c>
      <c r="B6" s="18" t="s">
        <v>15</v>
      </c>
      <c r="C6" s="47">
        <v>91</v>
      </c>
      <c r="D6" s="47">
        <v>400</v>
      </c>
      <c r="E6" s="18">
        <v>115</v>
      </c>
      <c r="F6" s="18">
        <v>0</v>
      </c>
      <c r="G6" s="18">
        <v>0</v>
      </c>
      <c r="H6" s="18">
        <v>63</v>
      </c>
      <c r="I6" s="18">
        <v>151</v>
      </c>
      <c r="J6" s="18">
        <v>0</v>
      </c>
      <c r="K6" s="18">
        <v>0</v>
      </c>
    </row>
    <row r="7" spans="1:11">
      <c r="A7" s="18">
        <v>4</v>
      </c>
      <c r="B7" s="18" t="s">
        <v>16</v>
      </c>
      <c r="C7" s="47">
        <v>123</v>
      </c>
      <c r="D7" s="47">
        <v>45</v>
      </c>
      <c r="E7" s="18">
        <v>125</v>
      </c>
      <c r="F7" s="18">
        <v>0</v>
      </c>
      <c r="G7" s="18">
        <v>0</v>
      </c>
      <c r="H7" s="18">
        <v>110</v>
      </c>
      <c r="I7" s="18">
        <v>0</v>
      </c>
      <c r="J7" s="18">
        <v>45</v>
      </c>
      <c r="K7" s="18">
        <v>0</v>
      </c>
    </row>
    <row r="8" spans="1:11" ht="14.25">
      <c r="A8" s="16">
        <v>5</v>
      </c>
      <c r="B8" s="18" t="s">
        <v>17</v>
      </c>
      <c r="C8" s="47">
        <v>113</v>
      </c>
      <c r="D8" s="47">
        <v>86</v>
      </c>
      <c r="E8" s="18">
        <v>101</v>
      </c>
      <c r="F8" s="18">
        <v>578</v>
      </c>
      <c r="G8" s="18">
        <v>69</v>
      </c>
      <c r="H8" s="18">
        <v>72</v>
      </c>
      <c r="I8" s="18">
        <v>59</v>
      </c>
      <c r="J8" s="18">
        <v>21</v>
      </c>
      <c r="K8" s="18">
        <v>0</v>
      </c>
    </row>
    <row r="9" spans="1:11">
      <c r="A9" s="18">
        <v>6</v>
      </c>
      <c r="B9" s="18" t="s">
        <v>18</v>
      </c>
      <c r="C9" s="47">
        <v>79</v>
      </c>
      <c r="D9" s="47">
        <v>0</v>
      </c>
      <c r="E9" s="18">
        <v>165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ht="14.25">
      <c r="A10" s="16">
        <v>7</v>
      </c>
      <c r="B10" s="18" t="s">
        <v>19</v>
      </c>
      <c r="C10" s="47">
        <v>110</v>
      </c>
      <c r="D10" s="47">
        <v>60</v>
      </c>
      <c r="E10" s="18">
        <v>75</v>
      </c>
      <c r="F10" s="18">
        <v>0</v>
      </c>
      <c r="G10" s="18">
        <v>0</v>
      </c>
      <c r="H10" s="18">
        <v>0</v>
      </c>
      <c r="I10" s="18">
        <v>0</v>
      </c>
      <c r="J10" s="18">
        <v>265</v>
      </c>
      <c r="K10" s="18">
        <v>0</v>
      </c>
    </row>
    <row r="11" spans="1:11">
      <c r="A11" s="18">
        <v>8</v>
      </c>
      <c r="B11" s="18" t="s">
        <v>20</v>
      </c>
      <c r="C11" s="47">
        <v>84</v>
      </c>
      <c r="D11" s="47">
        <v>67</v>
      </c>
      <c r="E11" s="18">
        <v>102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spans="1:11" ht="14.25">
      <c r="A12" s="16">
        <v>9</v>
      </c>
      <c r="B12" s="18" t="s">
        <v>21</v>
      </c>
      <c r="C12" s="47">
        <v>122</v>
      </c>
      <c r="D12" s="47">
        <v>92</v>
      </c>
      <c r="E12" s="18">
        <v>138</v>
      </c>
      <c r="F12" s="18">
        <v>0</v>
      </c>
      <c r="G12" s="18">
        <v>0</v>
      </c>
      <c r="H12" s="18">
        <v>101</v>
      </c>
      <c r="I12" s="18">
        <v>0</v>
      </c>
      <c r="J12" s="18">
        <v>0</v>
      </c>
      <c r="K12" s="18">
        <v>0</v>
      </c>
    </row>
    <row r="13" spans="1:11">
      <c r="A13" s="18">
        <v>10</v>
      </c>
      <c r="B13" s="18" t="s">
        <v>22</v>
      </c>
      <c r="C13" s="47">
        <v>67</v>
      </c>
      <c r="D13" s="47">
        <v>46</v>
      </c>
      <c r="E13" s="18">
        <v>161</v>
      </c>
      <c r="F13" s="18">
        <v>0</v>
      </c>
      <c r="G13" s="18">
        <v>0</v>
      </c>
      <c r="H13" s="18">
        <v>116</v>
      </c>
      <c r="I13" s="18">
        <v>28</v>
      </c>
      <c r="J13" s="18">
        <v>0</v>
      </c>
      <c r="K13" s="18">
        <v>0</v>
      </c>
    </row>
    <row r="14" spans="1:11">
      <c r="A14" s="18">
        <v>11</v>
      </c>
      <c r="B14" s="18" t="s">
        <v>23</v>
      </c>
      <c r="C14" s="47">
        <v>0</v>
      </c>
      <c r="D14" s="47">
        <v>0</v>
      </c>
      <c r="E14" s="18">
        <v>0</v>
      </c>
      <c r="F14" s="18">
        <v>495</v>
      </c>
      <c r="G14" s="18">
        <v>568</v>
      </c>
      <c r="H14" s="18">
        <v>1175</v>
      </c>
      <c r="I14" s="18">
        <v>0</v>
      </c>
      <c r="J14" s="18">
        <v>0</v>
      </c>
      <c r="K14" s="18">
        <v>969</v>
      </c>
    </row>
    <row r="15" spans="1:11">
      <c r="A15" s="18"/>
      <c r="B15" s="18" t="s">
        <v>11</v>
      </c>
      <c r="C15" s="18">
        <f t="shared" ref="C15:K15" si="0">SUM(C4:C14)</f>
        <v>1119</v>
      </c>
      <c r="D15" s="18">
        <f t="shared" si="0"/>
        <v>962</v>
      </c>
      <c r="E15" s="18">
        <f t="shared" si="0"/>
        <v>1370</v>
      </c>
      <c r="F15" s="18">
        <f t="shared" si="0"/>
        <v>1073</v>
      </c>
      <c r="G15" s="18">
        <f t="shared" si="0"/>
        <v>717</v>
      </c>
      <c r="H15" s="18">
        <f t="shared" si="0"/>
        <v>1785</v>
      </c>
      <c r="I15" s="18">
        <f t="shared" si="0"/>
        <v>455</v>
      </c>
      <c r="J15" s="18">
        <f t="shared" si="0"/>
        <v>497</v>
      </c>
      <c r="K15" s="18">
        <f t="shared" si="0"/>
        <v>1523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sqref="A1:L1"/>
    </sheetView>
  </sheetViews>
  <sheetFormatPr defaultColWidth="9" defaultRowHeight="13.5"/>
  <cols>
    <col min="1" max="1" width="3.625" style="15" customWidth="1"/>
    <col min="2" max="2" width="10.625" customWidth="1"/>
    <col min="3" max="5" width="7.625" customWidth="1"/>
    <col min="6" max="6" width="7.625" style="15" customWidth="1"/>
    <col min="7" max="7" width="7.625" customWidth="1"/>
    <col min="9" max="11" width="7.625" customWidth="1"/>
  </cols>
  <sheetData>
    <row r="1" spans="1:12" ht="31.5" customHeight="1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5" customHeight="1">
      <c r="A2" s="52" t="s">
        <v>1</v>
      </c>
      <c r="B2" s="52" t="s">
        <v>2</v>
      </c>
      <c r="C2" s="17" t="s">
        <v>3</v>
      </c>
      <c r="D2" s="17" t="s">
        <v>3</v>
      </c>
      <c r="E2" s="17" t="s">
        <v>3</v>
      </c>
      <c r="F2" s="17" t="s">
        <v>3</v>
      </c>
      <c r="G2" s="17" t="s">
        <v>3</v>
      </c>
      <c r="H2" s="17" t="s">
        <v>3</v>
      </c>
      <c r="I2" s="17" t="s">
        <v>3</v>
      </c>
      <c r="J2" s="17" t="s">
        <v>3</v>
      </c>
      <c r="K2" s="17" t="s">
        <v>3</v>
      </c>
      <c r="L2" s="17" t="s">
        <v>3</v>
      </c>
    </row>
    <row r="3" spans="1:12" ht="15" customHeight="1">
      <c r="A3" s="52"/>
      <c r="B3" s="52"/>
      <c r="C3" s="19">
        <v>42810</v>
      </c>
      <c r="D3" s="19">
        <v>42811</v>
      </c>
      <c r="E3" s="31">
        <v>42820</v>
      </c>
      <c r="F3" s="31">
        <v>42821</v>
      </c>
      <c r="G3" s="31">
        <v>42822</v>
      </c>
      <c r="H3" s="31">
        <v>42823</v>
      </c>
      <c r="I3" s="31">
        <v>42826</v>
      </c>
      <c r="J3" s="31">
        <v>42827</v>
      </c>
      <c r="K3" s="31">
        <v>42828</v>
      </c>
      <c r="L3" s="31">
        <v>42831</v>
      </c>
    </row>
    <row r="4" spans="1:12">
      <c r="A4" s="18">
        <v>1</v>
      </c>
      <c r="B4" s="18" t="s">
        <v>25</v>
      </c>
      <c r="C4" s="18">
        <v>0</v>
      </c>
      <c r="D4" s="18">
        <v>0</v>
      </c>
      <c r="E4" s="18">
        <v>0</v>
      </c>
      <c r="F4" s="18">
        <v>88</v>
      </c>
      <c r="G4" s="18">
        <v>0</v>
      </c>
      <c r="H4" s="18">
        <v>220</v>
      </c>
      <c r="I4" s="18">
        <v>200</v>
      </c>
      <c r="J4" s="18">
        <v>333</v>
      </c>
      <c r="K4" s="18">
        <v>130</v>
      </c>
      <c r="L4" s="18">
        <v>552</v>
      </c>
    </row>
    <row r="5" spans="1:12">
      <c r="A5" s="18">
        <v>2</v>
      </c>
      <c r="B5" s="18" t="s">
        <v>26</v>
      </c>
      <c r="C5" s="18">
        <v>99</v>
      </c>
      <c r="D5" s="18">
        <v>0</v>
      </c>
      <c r="E5" s="18">
        <v>0</v>
      </c>
      <c r="F5" s="18">
        <v>107</v>
      </c>
      <c r="G5" s="18">
        <v>81</v>
      </c>
      <c r="H5" s="18">
        <v>105</v>
      </c>
      <c r="I5" s="18">
        <v>161</v>
      </c>
      <c r="J5" s="18">
        <v>0</v>
      </c>
      <c r="K5" s="18">
        <v>100</v>
      </c>
      <c r="L5" s="18">
        <v>85</v>
      </c>
    </row>
    <row r="6" spans="1:12">
      <c r="A6" s="18">
        <v>3</v>
      </c>
      <c r="B6" s="18" t="s">
        <v>27</v>
      </c>
      <c r="C6" s="18">
        <v>125</v>
      </c>
      <c r="D6" s="18">
        <v>0</v>
      </c>
      <c r="E6" s="18">
        <v>0</v>
      </c>
      <c r="F6" s="18">
        <v>63</v>
      </c>
      <c r="G6" s="18">
        <v>0</v>
      </c>
      <c r="H6" s="18">
        <v>49</v>
      </c>
      <c r="I6" s="18">
        <v>48</v>
      </c>
      <c r="J6" s="18">
        <v>0</v>
      </c>
      <c r="K6" s="18">
        <v>91</v>
      </c>
      <c r="L6" s="18">
        <v>1462</v>
      </c>
    </row>
    <row r="7" spans="1:12" s="14" customFormat="1">
      <c r="A7" s="25">
        <v>4</v>
      </c>
      <c r="B7" s="25" t="s">
        <v>28</v>
      </c>
      <c r="C7" s="25">
        <v>37</v>
      </c>
      <c r="D7" s="25">
        <v>0</v>
      </c>
      <c r="E7" s="25">
        <v>88</v>
      </c>
      <c r="F7" s="25">
        <v>101</v>
      </c>
      <c r="G7" s="25">
        <v>50</v>
      </c>
      <c r="H7" s="25">
        <v>52</v>
      </c>
      <c r="I7" s="27">
        <v>371</v>
      </c>
      <c r="J7" s="25">
        <v>110</v>
      </c>
      <c r="K7" s="25">
        <v>0</v>
      </c>
      <c r="L7" s="25">
        <v>356</v>
      </c>
    </row>
    <row r="8" spans="1:12">
      <c r="A8" s="18">
        <v>5</v>
      </c>
      <c r="B8" s="25" t="s">
        <v>29</v>
      </c>
      <c r="C8" s="18">
        <v>77</v>
      </c>
      <c r="D8" s="18">
        <v>0</v>
      </c>
      <c r="E8" s="18">
        <v>0</v>
      </c>
      <c r="F8" s="18">
        <v>141</v>
      </c>
      <c r="G8" s="18">
        <v>103</v>
      </c>
      <c r="H8" s="18">
        <v>150</v>
      </c>
      <c r="I8" s="18">
        <v>245</v>
      </c>
      <c r="J8" s="18">
        <v>196</v>
      </c>
      <c r="K8" s="18">
        <v>184</v>
      </c>
      <c r="L8" s="18">
        <v>178</v>
      </c>
    </row>
    <row r="9" spans="1:12">
      <c r="A9" s="18"/>
      <c r="B9" s="18" t="s">
        <v>11</v>
      </c>
      <c r="C9" s="18">
        <f t="shared" ref="C9:L9" si="0">SUM(C4:C8)</f>
        <v>338</v>
      </c>
      <c r="D9" s="18">
        <f t="shared" si="0"/>
        <v>0</v>
      </c>
      <c r="E9" s="18">
        <f t="shared" si="0"/>
        <v>88</v>
      </c>
      <c r="F9" s="18">
        <f t="shared" si="0"/>
        <v>500</v>
      </c>
      <c r="G9" s="18">
        <f t="shared" si="0"/>
        <v>234</v>
      </c>
      <c r="H9" s="18">
        <f t="shared" si="0"/>
        <v>576</v>
      </c>
      <c r="I9" s="18">
        <f t="shared" si="0"/>
        <v>1025</v>
      </c>
      <c r="J9" s="18">
        <f t="shared" si="0"/>
        <v>639</v>
      </c>
      <c r="K9" s="18">
        <f t="shared" si="0"/>
        <v>505</v>
      </c>
      <c r="L9" s="18">
        <f t="shared" si="0"/>
        <v>2633</v>
      </c>
    </row>
  </sheetData>
  <mergeCells count="3">
    <mergeCell ref="A1:L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1"/>
    </sheetView>
  </sheetViews>
  <sheetFormatPr defaultColWidth="9" defaultRowHeight="13.5"/>
  <cols>
    <col min="1" max="1" width="3.5" style="15" customWidth="1"/>
    <col min="2" max="2" width="10.625" customWidth="1"/>
    <col min="3" max="3" width="7.625" customWidth="1"/>
    <col min="4" max="5" width="7.625" style="15" customWidth="1"/>
    <col min="6" max="6" width="7.625" customWidth="1"/>
  </cols>
  <sheetData>
    <row r="1" spans="1:11" ht="30" customHeight="1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5" customHeight="1">
      <c r="A3" s="52"/>
      <c r="B3" s="52"/>
      <c r="C3" s="19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42828</v>
      </c>
      <c r="K3" s="20">
        <v>42831</v>
      </c>
    </row>
    <row r="4" spans="1:11">
      <c r="A4" s="18">
        <v>1</v>
      </c>
      <c r="B4" s="25" t="s">
        <v>31</v>
      </c>
      <c r="C4" s="18">
        <v>70</v>
      </c>
      <c r="D4" s="18">
        <v>0</v>
      </c>
      <c r="E4" s="18">
        <v>83</v>
      </c>
      <c r="F4" s="18">
        <v>33</v>
      </c>
      <c r="G4" s="18">
        <v>0</v>
      </c>
      <c r="H4" s="18">
        <v>0</v>
      </c>
      <c r="I4" s="18">
        <v>70</v>
      </c>
      <c r="J4" s="18">
        <v>100</v>
      </c>
      <c r="K4" s="18">
        <v>93</v>
      </c>
    </row>
    <row r="5" spans="1:11">
      <c r="A5" s="18">
        <v>2</v>
      </c>
      <c r="B5" s="25" t="s">
        <v>32</v>
      </c>
      <c r="C5" s="18">
        <v>146</v>
      </c>
      <c r="D5" s="18">
        <v>0</v>
      </c>
      <c r="E5" s="18">
        <v>219</v>
      </c>
      <c r="F5" s="18">
        <v>128</v>
      </c>
      <c r="G5" s="18">
        <v>0</v>
      </c>
      <c r="H5" s="18">
        <v>192</v>
      </c>
      <c r="I5" s="18">
        <v>337</v>
      </c>
      <c r="J5" s="18">
        <v>0</v>
      </c>
      <c r="K5" s="18">
        <v>168</v>
      </c>
    </row>
    <row r="6" spans="1:11">
      <c r="A6" s="18">
        <v>3</v>
      </c>
      <c r="B6" s="25" t="s">
        <v>33</v>
      </c>
      <c r="C6" s="18">
        <v>59</v>
      </c>
      <c r="D6" s="18">
        <v>72</v>
      </c>
      <c r="E6" s="18">
        <v>398</v>
      </c>
      <c r="F6" s="18">
        <v>85</v>
      </c>
      <c r="G6" s="18">
        <v>115</v>
      </c>
      <c r="H6" s="18">
        <v>485</v>
      </c>
      <c r="I6" s="18">
        <v>0</v>
      </c>
      <c r="J6" s="18">
        <v>81</v>
      </c>
      <c r="K6" s="18">
        <v>116</v>
      </c>
    </row>
    <row r="7" spans="1:11">
      <c r="A7" s="18">
        <v>4</v>
      </c>
      <c r="B7" s="25" t="s">
        <v>34</v>
      </c>
      <c r="C7" s="18">
        <v>85</v>
      </c>
      <c r="D7" s="18">
        <v>34</v>
      </c>
      <c r="E7" s="18">
        <v>113</v>
      </c>
      <c r="F7" s="18">
        <v>105</v>
      </c>
      <c r="G7" s="18">
        <v>0</v>
      </c>
      <c r="H7" s="18">
        <v>0</v>
      </c>
      <c r="I7" s="18">
        <v>0</v>
      </c>
      <c r="J7" s="18">
        <v>147</v>
      </c>
      <c r="K7" s="18">
        <v>533</v>
      </c>
    </row>
    <row r="8" spans="1:11">
      <c r="A8" s="18"/>
      <c r="B8" s="18" t="s">
        <v>11</v>
      </c>
      <c r="C8" s="18">
        <f t="shared" ref="C8:K8" si="0">SUM(C4:C7)</f>
        <v>360</v>
      </c>
      <c r="D8" s="18">
        <f t="shared" si="0"/>
        <v>106</v>
      </c>
      <c r="E8" s="18">
        <f t="shared" si="0"/>
        <v>813</v>
      </c>
      <c r="F8" s="18">
        <f t="shared" si="0"/>
        <v>351</v>
      </c>
      <c r="G8" s="18">
        <f t="shared" si="0"/>
        <v>115</v>
      </c>
      <c r="H8" s="18">
        <f t="shared" si="0"/>
        <v>677</v>
      </c>
      <c r="I8" s="18">
        <f t="shared" si="0"/>
        <v>407</v>
      </c>
      <c r="J8" s="18">
        <f t="shared" si="0"/>
        <v>328</v>
      </c>
      <c r="K8" s="18">
        <f t="shared" si="0"/>
        <v>910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1"/>
    </sheetView>
  </sheetViews>
  <sheetFormatPr defaultColWidth="9" defaultRowHeight="13.5"/>
  <cols>
    <col min="1" max="1" width="3.625" customWidth="1"/>
    <col min="2" max="2" width="10.625" customWidth="1"/>
    <col min="3" max="3" width="7.625" customWidth="1"/>
    <col min="4" max="4" width="7.625" style="15" customWidth="1"/>
    <col min="5" max="6" width="7.625" customWidth="1"/>
  </cols>
  <sheetData>
    <row r="1" spans="1:9" ht="34.5" customHeight="1">
      <c r="A1" s="51" t="s">
        <v>35</v>
      </c>
      <c r="B1" s="51"/>
      <c r="C1" s="51"/>
      <c r="D1" s="51"/>
      <c r="E1" s="51"/>
      <c r="F1" s="51"/>
      <c r="G1" s="51"/>
      <c r="H1" s="51"/>
      <c r="I1" s="51"/>
    </row>
    <row r="2" spans="1:9" ht="23.25" customHeight="1">
      <c r="A2" s="52" t="s">
        <v>1</v>
      </c>
      <c r="B2" s="52" t="s">
        <v>2</v>
      </c>
      <c r="C2" s="17" t="s">
        <v>3</v>
      </c>
      <c r="D2" s="17" t="s">
        <v>3</v>
      </c>
      <c r="E2" s="17" t="s">
        <v>3</v>
      </c>
      <c r="F2" s="17" t="s">
        <v>3</v>
      </c>
      <c r="G2" s="17" t="s">
        <v>3</v>
      </c>
      <c r="H2" s="17" t="s">
        <v>3</v>
      </c>
      <c r="I2" s="17" t="s">
        <v>3</v>
      </c>
    </row>
    <row r="3" spans="1:9" ht="15" customHeight="1">
      <c r="A3" s="52"/>
      <c r="B3" s="52"/>
      <c r="C3" s="19">
        <v>42810</v>
      </c>
      <c r="D3" s="31">
        <v>42821</v>
      </c>
      <c r="E3" s="31">
        <v>42822</v>
      </c>
      <c r="F3" s="31">
        <v>42823</v>
      </c>
      <c r="G3" s="31">
        <v>42826</v>
      </c>
      <c r="H3" s="31">
        <v>42827</v>
      </c>
      <c r="I3" s="31">
        <v>42831</v>
      </c>
    </row>
    <row r="4" spans="1:9">
      <c r="A4" s="18">
        <v>1</v>
      </c>
      <c r="B4" s="18" t="s">
        <v>36</v>
      </c>
      <c r="C4" s="18">
        <v>44</v>
      </c>
      <c r="D4" s="18">
        <v>142</v>
      </c>
      <c r="E4" s="18">
        <v>38</v>
      </c>
      <c r="F4" s="18">
        <v>25</v>
      </c>
      <c r="G4" s="18">
        <v>60</v>
      </c>
      <c r="H4" s="18">
        <v>52</v>
      </c>
      <c r="I4" s="18">
        <v>118</v>
      </c>
    </row>
    <row r="5" spans="1:9">
      <c r="A5" s="18">
        <v>2</v>
      </c>
      <c r="B5" s="18" t="s">
        <v>37</v>
      </c>
      <c r="C5" s="18">
        <v>99</v>
      </c>
      <c r="D5" s="18">
        <v>137</v>
      </c>
      <c r="E5" s="18">
        <v>80</v>
      </c>
      <c r="F5" s="18">
        <v>0</v>
      </c>
      <c r="G5" s="18">
        <v>144</v>
      </c>
      <c r="H5" s="18">
        <v>0</v>
      </c>
      <c r="I5" s="18">
        <v>163</v>
      </c>
    </row>
    <row r="6" spans="1:9">
      <c r="A6" s="18">
        <v>3</v>
      </c>
      <c r="B6" s="18" t="s">
        <v>38</v>
      </c>
      <c r="C6" s="18">
        <v>222</v>
      </c>
      <c r="D6" s="18">
        <v>127</v>
      </c>
      <c r="E6" s="18">
        <v>145</v>
      </c>
      <c r="F6" s="18">
        <v>0</v>
      </c>
      <c r="G6" s="18">
        <v>277</v>
      </c>
      <c r="H6" s="18">
        <v>0</v>
      </c>
      <c r="I6" s="18">
        <v>254</v>
      </c>
    </row>
    <row r="7" spans="1:9">
      <c r="A7" s="18">
        <v>4</v>
      </c>
      <c r="B7" s="18" t="s">
        <v>39</v>
      </c>
      <c r="C7" s="18">
        <v>103</v>
      </c>
      <c r="D7" s="18">
        <v>145</v>
      </c>
      <c r="E7" s="18">
        <v>69</v>
      </c>
      <c r="F7" s="18">
        <v>0</v>
      </c>
      <c r="G7" s="18">
        <v>209</v>
      </c>
      <c r="H7" s="18">
        <v>88</v>
      </c>
      <c r="I7" s="18">
        <v>95</v>
      </c>
    </row>
    <row r="8" spans="1:9">
      <c r="A8" s="18"/>
      <c r="B8" s="18" t="s">
        <v>11</v>
      </c>
      <c r="C8" s="18">
        <f t="shared" ref="C8:I8" si="0">SUM(C4:C7)</f>
        <v>468</v>
      </c>
      <c r="D8" s="18">
        <f t="shared" si="0"/>
        <v>551</v>
      </c>
      <c r="E8" s="18">
        <f t="shared" si="0"/>
        <v>332</v>
      </c>
      <c r="F8" s="18">
        <f t="shared" si="0"/>
        <v>25</v>
      </c>
      <c r="G8" s="18">
        <f t="shared" si="0"/>
        <v>690</v>
      </c>
      <c r="H8" s="18">
        <f t="shared" si="0"/>
        <v>140</v>
      </c>
      <c r="I8" s="18">
        <f t="shared" si="0"/>
        <v>630</v>
      </c>
    </row>
  </sheetData>
  <mergeCells count="3">
    <mergeCell ref="A1:I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J20" sqref="J20"/>
    </sheetView>
  </sheetViews>
  <sheetFormatPr defaultColWidth="9" defaultRowHeight="13.5"/>
  <cols>
    <col min="1" max="1" width="3.625" customWidth="1"/>
    <col min="2" max="2" width="10.625" customWidth="1"/>
    <col min="3" max="3" width="7.625" customWidth="1"/>
    <col min="4" max="5" width="7.625" style="15" customWidth="1"/>
    <col min="6" max="6" width="7.625" customWidth="1"/>
  </cols>
  <sheetData>
    <row r="1" spans="1:11" ht="36" customHeight="1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5" customHeight="1">
      <c r="A3" s="52"/>
      <c r="B3" s="52"/>
      <c r="C3" s="19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42828</v>
      </c>
      <c r="K3" s="20">
        <v>42831</v>
      </c>
    </row>
    <row r="4" spans="1:11" ht="15" customHeight="1">
      <c r="A4" s="16">
        <v>1</v>
      </c>
      <c r="B4" s="16" t="s">
        <v>41</v>
      </c>
      <c r="C4" s="32">
        <v>116</v>
      </c>
      <c r="D4" s="18">
        <v>0</v>
      </c>
      <c r="E4" s="18">
        <v>230</v>
      </c>
      <c r="F4" s="18">
        <v>0</v>
      </c>
      <c r="G4" s="18">
        <v>0</v>
      </c>
      <c r="H4" s="18">
        <v>181</v>
      </c>
      <c r="I4" s="18">
        <v>66</v>
      </c>
      <c r="J4" s="18">
        <v>120</v>
      </c>
      <c r="K4" s="18">
        <v>558</v>
      </c>
    </row>
    <row r="5" spans="1:11">
      <c r="A5" s="18">
        <v>2</v>
      </c>
      <c r="B5" s="21" t="s">
        <v>42</v>
      </c>
      <c r="C5" s="47">
        <v>296</v>
      </c>
      <c r="D5" s="18">
        <v>48</v>
      </c>
      <c r="E5" s="18">
        <v>371</v>
      </c>
      <c r="F5" s="18">
        <v>0</v>
      </c>
      <c r="G5" s="18">
        <v>0</v>
      </c>
      <c r="H5" s="18">
        <v>173</v>
      </c>
      <c r="I5" s="18">
        <v>0</v>
      </c>
      <c r="J5" s="18">
        <v>53</v>
      </c>
      <c r="K5" s="18">
        <v>0</v>
      </c>
    </row>
    <row r="6" spans="1:11" ht="14.25">
      <c r="A6" s="16">
        <v>3</v>
      </c>
      <c r="B6" s="21" t="s">
        <v>43</v>
      </c>
      <c r="C6" s="47">
        <v>241</v>
      </c>
      <c r="D6" s="18">
        <v>0</v>
      </c>
      <c r="E6" s="18">
        <v>246</v>
      </c>
      <c r="F6" s="18">
        <v>0</v>
      </c>
      <c r="G6" s="18">
        <v>63</v>
      </c>
      <c r="H6" s="18">
        <v>113</v>
      </c>
      <c r="I6" s="18">
        <v>0</v>
      </c>
      <c r="J6" s="18">
        <v>621</v>
      </c>
      <c r="K6" s="18">
        <v>0</v>
      </c>
    </row>
    <row r="7" spans="1:11">
      <c r="A7" s="18">
        <v>4</v>
      </c>
      <c r="B7" s="21" t="s">
        <v>44</v>
      </c>
      <c r="C7" s="47">
        <v>240</v>
      </c>
      <c r="D7" s="18">
        <v>42</v>
      </c>
      <c r="E7" s="18">
        <v>100</v>
      </c>
      <c r="F7" s="18">
        <v>155</v>
      </c>
      <c r="G7" s="18">
        <v>400</v>
      </c>
      <c r="H7" s="18">
        <v>193</v>
      </c>
      <c r="I7" s="18">
        <v>0</v>
      </c>
      <c r="J7" s="18">
        <v>0</v>
      </c>
      <c r="K7" s="18">
        <v>436</v>
      </c>
    </row>
    <row r="8" spans="1:11" ht="14.25">
      <c r="A8" s="16">
        <v>5</v>
      </c>
      <c r="B8" s="21" t="s">
        <v>45</v>
      </c>
      <c r="C8" s="47">
        <v>611</v>
      </c>
      <c r="D8" s="18">
        <v>0</v>
      </c>
      <c r="E8" s="18">
        <v>298</v>
      </c>
      <c r="F8" s="18">
        <v>0</v>
      </c>
      <c r="G8" s="18">
        <v>82</v>
      </c>
      <c r="H8" s="18">
        <v>176</v>
      </c>
      <c r="I8" s="18">
        <v>484</v>
      </c>
      <c r="J8" s="18">
        <v>520</v>
      </c>
      <c r="K8" s="18">
        <v>286</v>
      </c>
    </row>
    <row r="9" spans="1:11">
      <c r="A9" s="18">
        <v>6</v>
      </c>
      <c r="B9" s="21" t="s">
        <v>46</v>
      </c>
      <c r="C9" s="47">
        <v>327</v>
      </c>
      <c r="D9" s="18">
        <v>31</v>
      </c>
      <c r="E9" s="18">
        <v>55</v>
      </c>
      <c r="F9" s="18">
        <v>0</v>
      </c>
      <c r="G9" s="18">
        <v>0</v>
      </c>
      <c r="H9" s="18">
        <v>63</v>
      </c>
      <c r="I9" s="18">
        <v>0</v>
      </c>
      <c r="J9" s="18">
        <v>0</v>
      </c>
      <c r="K9" s="18">
        <v>712</v>
      </c>
    </row>
    <row r="10" spans="1:11" ht="14.25">
      <c r="A10" s="16">
        <v>7</v>
      </c>
      <c r="B10" s="21" t="s">
        <v>47</v>
      </c>
      <c r="C10" s="47">
        <v>462</v>
      </c>
      <c r="D10" s="18">
        <v>0</v>
      </c>
      <c r="E10" s="18">
        <v>556</v>
      </c>
      <c r="F10" s="18">
        <v>0</v>
      </c>
      <c r="G10" s="18">
        <v>106</v>
      </c>
      <c r="H10" s="18">
        <v>101</v>
      </c>
      <c r="I10" s="18">
        <v>0</v>
      </c>
      <c r="J10" s="18">
        <v>0</v>
      </c>
      <c r="K10" s="18">
        <v>0</v>
      </c>
    </row>
    <row r="11" spans="1:11">
      <c r="A11" s="18">
        <v>8</v>
      </c>
      <c r="B11" s="41" t="s">
        <v>48</v>
      </c>
      <c r="C11" s="47">
        <v>149</v>
      </c>
      <c r="D11" s="18">
        <v>66</v>
      </c>
      <c r="E11" s="18">
        <v>447</v>
      </c>
      <c r="F11" s="18">
        <v>0</v>
      </c>
      <c r="G11" s="18">
        <v>0</v>
      </c>
      <c r="H11" s="18">
        <v>649</v>
      </c>
      <c r="I11" s="18">
        <v>250</v>
      </c>
      <c r="J11" s="18">
        <v>0</v>
      </c>
      <c r="K11" s="18">
        <v>0</v>
      </c>
    </row>
    <row r="12" spans="1:11" ht="14.25">
      <c r="A12" s="16">
        <v>9</v>
      </c>
      <c r="B12" s="41" t="s">
        <v>49</v>
      </c>
      <c r="C12" s="47">
        <v>188</v>
      </c>
      <c r="D12" s="18">
        <v>29</v>
      </c>
      <c r="E12" s="18">
        <v>133</v>
      </c>
      <c r="F12" s="18">
        <v>0</v>
      </c>
      <c r="G12" s="18">
        <v>0</v>
      </c>
      <c r="H12" s="18">
        <v>85</v>
      </c>
      <c r="I12" s="18">
        <v>0</v>
      </c>
      <c r="J12" s="18">
        <v>0</v>
      </c>
      <c r="K12" s="18">
        <v>447</v>
      </c>
    </row>
    <row r="13" spans="1:11" ht="14.25">
      <c r="A13" s="16">
        <v>10</v>
      </c>
      <c r="B13" s="41" t="s">
        <v>50</v>
      </c>
      <c r="C13" s="47">
        <v>0</v>
      </c>
      <c r="D13" s="18">
        <v>0</v>
      </c>
      <c r="E13" s="18">
        <v>29</v>
      </c>
      <c r="F13" s="18">
        <v>0</v>
      </c>
      <c r="G13" s="18">
        <v>0</v>
      </c>
      <c r="H13" s="18">
        <v>0</v>
      </c>
      <c r="I13" s="18">
        <v>507</v>
      </c>
      <c r="J13" s="18">
        <v>0</v>
      </c>
      <c r="K13" s="18">
        <v>659</v>
      </c>
    </row>
    <row r="14" spans="1:11">
      <c r="A14" s="18"/>
      <c r="B14" s="41" t="s">
        <v>11</v>
      </c>
      <c r="C14" s="47">
        <f t="shared" ref="C14:J14" si="0">SUM(C4:C13)</f>
        <v>2630</v>
      </c>
      <c r="D14" s="18">
        <f t="shared" si="0"/>
        <v>216</v>
      </c>
      <c r="E14" s="18">
        <f t="shared" si="0"/>
        <v>2465</v>
      </c>
      <c r="F14" s="18">
        <f t="shared" si="0"/>
        <v>155</v>
      </c>
      <c r="G14" s="18">
        <f t="shared" si="0"/>
        <v>651</v>
      </c>
      <c r="H14" s="18">
        <f t="shared" si="0"/>
        <v>1734</v>
      </c>
      <c r="I14" s="18">
        <f t="shared" si="0"/>
        <v>1307</v>
      </c>
      <c r="J14" s="18">
        <f t="shared" si="0"/>
        <v>1314</v>
      </c>
      <c r="K14" s="18">
        <f>SUM(K4:K13)</f>
        <v>3098</v>
      </c>
    </row>
    <row r="15" spans="1:11">
      <c r="B15" s="42"/>
    </row>
    <row r="16" spans="1:11">
      <c r="B16" s="45"/>
    </row>
    <row r="17" spans="2:2">
      <c r="B17" s="45"/>
    </row>
    <row r="18" spans="2:2">
      <c r="B18" s="45"/>
    </row>
    <row r="19" spans="2:2">
      <c r="B19" s="45"/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N15" sqref="N15"/>
    </sheetView>
  </sheetViews>
  <sheetFormatPr defaultColWidth="9" defaultRowHeight="13.5"/>
  <cols>
    <col min="1" max="1" width="3.625" style="15" customWidth="1"/>
    <col min="2" max="2" width="10.625" customWidth="1"/>
    <col min="3" max="5" width="7.625" style="15" customWidth="1"/>
    <col min="6" max="10" width="7.625" customWidth="1"/>
  </cols>
  <sheetData>
    <row r="1" spans="1:11" ht="31.5" customHeight="1">
      <c r="A1" s="51" t="s">
        <v>51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4.1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4.1" customHeight="1">
      <c r="A3" s="52"/>
      <c r="B3" s="52"/>
      <c r="C3" s="31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42828</v>
      </c>
      <c r="K3" s="20">
        <v>42831</v>
      </c>
    </row>
    <row r="4" spans="1:11" ht="14.1" customHeight="1">
      <c r="A4" s="16">
        <v>1</v>
      </c>
      <c r="B4" s="16" t="s">
        <v>52</v>
      </c>
      <c r="C4" s="32">
        <v>123</v>
      </c>
      <c r="D4" s="18">
        <v>0</v>
      </c>
      <c r="E4" s="18">
        <v>300</v>
      </c>
      <c r="F4" s="18">
        <v>51</v>
      </c>
      <c r="G4" s="18">
        <v>223</v>
      </c>
      <c r="H4" s="18">
        <v>53</v>
      </c>
      <c r="I4" s="18">
        <v>100</v>
      </c>
      <c r="J4" s="18">
        <v>0</v>
      </c>
      <c r="K4" s="18">
        <v>196</v>
      </c>
    </row>
    <row r="5" spans="1:11">
      <c r="A5" s="18">
        <v>2</v>
      </c>
      <c r="B5" s="21" t="s">
        <v>53</v>
      </c>
      <c r="C5" s="18">
        <v>172</v>
      </c>
      <c r="D5" s="18">
        <v>0</v>
      </c>
      <c r="E5" s="18">
        <v>152</v>
      </c>
      <c r="F5" s="18">
        <v>0</v>
      </c>
      <c r="G5" s="18">
        <v>63</v>
      </c>
      <c r="H5" s="18">
        <v>145</v>
      </c>
      <c r="I5" s="18">
        <v>0</v>
      </c>
      <c r="J5" s="18">
        <v>0</v>
      </c>
      <c r="K5" s="18">
        <v>0</v>
      </c>
    </row>
    <row r="6" spans="1:11" ht="14.25">
      <c r="A6" s="16">
        <v>3</v>
      </c>
      <c r="B6" s="21" t="s">
        <v>54</v>
      </c>
      <c r="C6" s="18">
        <v>110</v>
      </c>
      <c r="D6" s="18">
        <v>0</v>
      </c>
      <c r="E6" s="18">
        <v>70</v>
      </c>
      <c r="F6" s="18">
        <v>86</v>
      </c>
      <c r="G6" s="18">
        <v>0</v>
      </c>
      <c r="H6" s="18">
        <v>230</v>
      </c>
      <c r="I6" s="18">
        <v>119</v>
      </c>
      <c r="J6" s="18">
        <v>107</v>
      </c>
      <c r="K6" s="18">
        <v>300</v>
      </c>
    </row>
    <row r="7" spans="1:11">
      <c r="A7" s="18">
        <v>4</v>
      </c>
      <c r="B7" s="21" t="s">
        <v>55</v>
      </c>
      <c r="C7" s="18">
        <v>125</v>
      </c>
      <c r="D7" s="18">
        <v>97</v>
      </c>
      <c r="E7" s="18">
        <v>81</v>
      </c>
      <c r="F7" s="18">
        <v>95</v>
      </c>
      <c r="G7" s="18">
        <v>0</v>
      </c>
      <c r="H7" s="18">
        <v>289</v>
      </c>
      <c r="I7" s="18">
        <v>0</v>
      </c>
      <c r="J7" s="18">
        <v>0</v>
      </c>
      <c r="K7" s="18">
        <v>843</v>
      </c>
    </row>
    <row r="8" spans="1:11" ht="14.25">
      <c r="A8" s="16">
        <v>5</v>
      </c>
      <c r="B8" s="21" t="s">
        <v>56</v>
      </c>
      <c r="C8" s="18">
        <v>27</v>
      </c>
      <c r="D8" s="18">
        <v>35</v>
      </c>
      <c r="E8" s="18">
        <v>100</v>
      </c>
      <c r="F8" s="18">
        <v>0</v>
      </c>
      <c r="G8" s="18">
        <v>85</v>
      </c>
      <c r="H8" s="18">
        <v>54</v>
      </c>
      <c r="I8" s="18">
        <v>83</v>
      </c>
      <c r="J8" s="18">
        <v>101</v>
      </c>
      <c r="K8" s="18">
        <v>0</v>
      </c>
    </row>
    <row r="9" spans="1:11">
      <c r="A9" s="18">
        <v>6</v>
      </c>
      <c r="B9" s="21" t="s">
        <v>57</v>
      </c>
      <c r="C9" s="18">
        <v>102</v>
      </c>
      <c r="D9" s="18">
        <v>107</v>
      </c>
      <c r="E9" s="18">
        <v>191</v>
      </c>
      <c r="F9" s="18">
        <v>0</v>
      </c>
      <c r="G9" s="18">
        <v>387</v>
      </c>
      <c r="H9" s="18">
        <v>224</v>
      </c>
      <c r="I9" s="18">
        <v>0</v>
      </c>
      <c r="J9" s="18">
        <v>0</v>
      </c>
      <c r="K9" s="18">
        <v>153</v>
      </c>
    </row>
    <row r="10" spans="1:11" ht="14.25">
      <c r="A10" s="16">
        <v>7</v>
      </c>
      <c r="B10" s="46" t="s">
        <v>58</v>
      </c>
      <c r="C10" s="18">
        <v>73</v>
      </c>
      <c r="D10" s="18">
        <v>23</v>
      </c>
      <c r="E10" s="18">
        <v>50</v>
      </c>
      <c r="F10" s="18">
        <v>110</v>
      </c>
      <c r="G10" s="18">
        <v>0</v>
      </c>
      <c r="H10" s="18">
        <v>33</v>
      </c>
      <c r="I10" s="18">
        <v>0</v>
      </c>
      <c r="J10" s="18">
        <v>0</v>
      </c>
      <c r="K10" s="18">
        <v>547</v>
      </c>
    </row>
    <row r="11" spans="1:11">
      <c r="A11" s="18">
        <v>8</v>
      </c>
      <c r="B11" s="46" t="s">
        <v>59</v>
      </c>
      <c r="C11" s="18">
        <v>56</v>
      </c>
      <c r="D11" s="18">
        <v>208</v>
      </c>
      <c r="E11" s="18">
        <v>360</v>
      </c>
      <c r="F11" s="18">
        <v>49</v>
      </c>
      <c r="G11" s="18">
        <v>100</v>
      </c>
      <c r="H11" s="18">
        <v>112</v>
      </c>
      <c r="I11" s="18">
        <v>0</v>
      </c>
      <c r="J11" s="18">
        <v>0</v>
      </c>
      <c r="K11" s="18">
        <v>228</v>
      </c>
    </row>
    <row r="12" spans="1:11">
      <c r="A12" s="18">
        <v>9</v>
      </c>
      <c r="B12" s="46" t="s">
        <v>60</v>
      </c>
      <c r="C12" s="18">
        <v>0</v>
      </c>
      <c r="D12" s="18">
        <v>0</v>
      </c>
      <c r="E12" s="18">
        <v>320</v>
      </c>
      <c r="F12" s="18">
        <v>0</v>
      </c>
      <c r="G12" s="18">
        <v>0</v>
      </c>
      <c r="H12" s="18">
        <v>245</v>
      </c>
      <c r="I12" s="18">
        <v>0</v>
      </c>
      <c r="J12" s="18">
        <v>0</v>
      </c>
      <c r="K12" s="18">
        <v>290</v>
      </c>
    </row>
    <row r="13" spans="1:11">
      <c r="A13" s="18">
        <v>10</v>
      </c>
      <c r="B13" s="46" t="s">
        <v>61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spans="1:11">
      <c r="A14" s="18"/>
      <c r="B14" s="18" t="s">
        <v>11</v>
      </c>
      <c r="C14" s="18">
        <f t="shared" ref="C14:K14" si="0">SUM(C4:C13)</f>
        <v>788</v>
      </c>
      <c r="D14" s="18">
        <f t="shared" si="0"/>
        <v>470</v>
      </c>
      <c r="E14" s="18">
        <f t="shared" si="0"/>
        <v>1624</v>
      </c>
      <c r="F14" s="18">
        <f t="shared" si="0"/>
        <v>391</v>
      </c>
      <c r="G14" s="18">
        <f t="shared" si="0"/>
        <v>858</v>
      </c>
      <c r="H14" s="18">
        <f t="shared" si="0"/>
        <v>1385</v>
      </c>
      <c r="I14" s="18">
        <f t="shared" si="0"/>
        <v>302</v>
      </c>
      <c r="J14" s="18">
        <f t="shared" si="0"/>
        <v>208</v>
      </c>
      <c r="K14" s="18">
        <f t="shared" si="0"/>
        <v>2557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K22" sqref="K22"/>
    </sheetView>
  </sheetViews>
  <sheetFormatPr defaultColWidth="9" defaultRowHeight="13.5"/>
  <cols>
    <col min="1" max="1" width="3.625" style="15" customWidth="1"/>
    <col min="2" max="2" width="10.625" style="15" customWidth="1"/>
    <col min="3" max="5" width="7.625" style="15" customWidth="1"/>
    <col min="6" max="6" width="7.625" customWidth="1"/>
  </cols>
  <sheetData>
    <row r="1" spans="1:11" ht="30" customHeight="1">
      <c r="A1" s="51" t="s">
        <v>62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  <c r="K2" s="18" t="s">
        <v>3</v>
      </c>
    </row>
    <row r="3" spans="1:11" ht="15" customHeight="1">
      <c r="A3" s="52"/>
      <c r="B3" s="52"/>
      <c r="C3" s="31">
        <v>42810</v>
      </c>
      <c r="D3" s="20">
        <v>42811</v>
      </c>
      <c r="E3" s="20">
        <v>42821</v>
      </c>
      <c r="F3" s="20">
        <v>42822</v>
      </c>
      <c r="G3" s="20">
        <v>42823</v>
      </c>
      <c r="H3" s="20">
        <v>42826</v>
      </c>
      <c r="I3" s="20">
        <v>42827</v>
      </c>
      <c r="J3" s="20">
        <v>42827</v>
      </c>
      <c r="K3" s="20">
        <v>42831</v>
      </c>
    </row>
    <row r="4" spans="1:11">
      <c r="A4" s="18">
        <v>1</v>
      </c>
      <c r="B4" s="21" t="s">
        <v>23</v>
      </c>
      <c r="C4" s="18">
        <v>188</v>
      </c>
      <c r="D4" s="18">
        <v>27</v>
      </c>
      <c r="E4" s="18">
        <v>0</v>
      </c>
      <c r="F4" s="18">
        <v>0</v>
      </c>
      <c r="G4" s="18">
        <v>94</v>
      </c>
      <c r="H4" s="18">
        <v>0</v>
      </c>
      <c r="I4" s="18">
        <v>0</v>
      </c>
      <c r="J4" s="18">
        <v>0</v>
      </c>
      <c r="K4" s="18">
        <v>0</v>
      </c>
    </row>
    <row r="5" spans="1:11">
      <c r="A5" s="18">
        <v>2</v>
      </c>
      <c r="B5" s="18" t="s">
        <v>63</v>
      </c>
      <c r="C5" s="18">
        <v>0</v>
      </c>
      <c r="D5" s="18">
        <v>0</v>
      </c>
      <c r="E5" s="18">
        <v>103</v>
      </c>
      <c r="F5" s="18">
        <v>30</v>
      </c>
      <c r="G5" s="18">
        <v>0</v>
      </c>
      <c r="H5" s="18">
        <v>31</v>
      </c>
      <c r="I5" s="18">
        <v>0</v>
      </c>
      <c r="J5" s="18">
        <v>43</v>
      </c>
      <c r="K5" s="18">
        <v>210</v>
      </c>
    </row>
    <row r="6" spans="1:11">
      <c r="A6" s="18">
        <v>3</v>
      </c>
      <c r="B6" s="18" t="s">
        <v>64</v>
      </c>
      <c r="C6" s="18">
        <v>0</v>
      </c>
      <c r="D6" s="18">
        <v>0</v>
      </c>
      <c r="E6" s="18">
        <v>103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</row>
    <row r="7" spans="1:11">
      <c r="A7" s="18">
        <v>4</v>
      </c>
      <c r="B7" s="18" t="s">
        <v>65</v>
      </c>
      <c r="C7" s="18">
        <v>0</v>
      </c>
      <c r="D7" s="18">
        <v>0</v>
      </c>
      <c r="E7" s="18">
        <v>103</v>
      </c>
      <c r="F7" s="18">
        <v>0</v>
      </c>
      <c r="G7" s="18">
        <v>0</v>
      </c>
      <c r="H7" s="18">
        <v>0</v>
      </c>
      <c r="I7" s="18">
        <v>0</v>
      </c>
      <c r="J7" s="18">
        <v>33</v>
      </c>
      <c r="K7" s="18">
        <v>43</v>
      </c>
    </row>
    <row r="8" spans="1:11">
      <c r="A8" s="18">
        <v>5</v>
      </c>
      <c r="B8" s="18" t="s">
        <v>66</v>
      </c>
      <c r="C8" s="18">
        <v>0</v>
      </c>
      <c r="D8" s="18">
        <v>0</v>
      </c>
      <c r="E8" s="18">
        <v>350</v>
      </c>
      <c r="F8" s="18">
        <v>78</v>
      </c>
      <c r="G8" s="18">
        <v>30</v>
      </c>
      <c r="H8" s="18">
        <v>0</v>
      </c>
      <c r="I8" s="18">
        <v>0</v>
      </c>
      <c r="J8" s="18">
        <v>0</v>
      </c>
      <c r="K8" s="18">
        <v>352</v>
      </c>
    </row>
    <row r="9" spans="1:11">
      <c r="A9" s="18">
        <v>6</v>
      </c>
      <c r="B9" s="18" t="s">
        <v>67</v>
      </c>
      <c r="C9" s="18">
        <v>0</v>
      </c>
      <c r="D9" s="18">
        <v>0</v>
      </c>
      <c r="E9" s="18">
        <v>45</v>
      </c>
      <c r="F9" s="18">
        <v>0</v>
      </c>
      <c r="G9" s="18">
        <v>32</v>
      </c>
      <c r="H9" s="18">
        <v>0</v>
      </c>
      <c r="I9" s="18">
        <v>0</v>
      </c>
      <c r="J9" s="18">
        <v>0</v>
      </c>
      <c r="K9" s="18">
        <v>33</v>
      </c>
    </row>
    <row r="10" spans="1:11">
      <c r="A10" s="18">
        <v>7</v>
      </c>
      <c r="B10" s="18" t="s">
        <v>68</v>
      </c>
      <c r="C10" s="18">
        <v>0</v>
      </c>
      <c r="D10" s="18">
        <v>0</v>
      </c>
      <c r="E10" s="18">
        <v>45</v>
      </c>
      <c r="F10" s="18">
        <v>0</v>
      </c>
      <c r="G10" s="18">
        <v>0</v>
      </c>
      <c r="H10" s="18">
        <v>23</v>
      </c>
      <c r="I10" s="18">
        <v>0</v>
      </c>
      <c r="J10" s="18">
        <v>30</v>
      </c>
      <c r="K10" s="18">
        <v>37</v>
      </c>
    </row>
    <row r="11" spans="1:11">
      <c r="A11" s="18">
        <v>8</v>
      </c>
      <c r="B11" s="18" t="s">
        <v>69</v>
      </c>
      <c r="C11" s="18">
        <v>0</v>
      </c>
      <c r="D11" s="18">
        <v>0</v>
      </c>
      <c r="E11" s="18">
        <v>120</v>
      </c>
      <c r="F11" s="18">
        <v>47</v>
      </c>
      <c r="G11" s="18">
        <v>50</v>
      </c>
      <c r="H11" s="18">
        <v>42</v>
      </c>
      <c r="I11" s="18">
        <v>42</v>
      </c>
      <c r="J11" s="18">
        <v>0</v>
      </c>
      <c r="K11" s="18">
        <v>68</v>
      </c>
    </row>
    <row r="12" spans="1:11">
      <c r="A12" s="18">
        <v>9</v>
      </c>
      <c r="B12" s="18" t="s">
        <v>70</v>
      </c>
      <c r="C12" s="18">
        <v>0</v>
      </c>
      <c r="D12" s="18">
        <v>0</v>
      </c>
      <c r="E12" s="18">
        <v>52</v>
      </c>
      <c r="F12" s="18">
        <v>22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1">
      <c r="A13" s="18"/>
      <c r="B13" s="18" t="s">
        <v>11</v>
      </c>
      <c r="C13" s="18">
        <f t="shared" ref="C13:K13" si="0">SUM(C4:C12)</f>
        <v>188</v>
      </c>
      <c r="D13" s="18">
        <f t="shared" si="0"/>
        <v>27</v>
      </c>
      <c r="E13" s="18">
        <f t="shared" si="0"/>
        <v>921</v>
      </c>
      <c r="F13" s="18">
        <f t="shared" si="0"/>
        <v>177</v>
      </c>
      <c r="G13" s="18">
        <f t="shared" si="0"/>
        <v>206</v>
      </c>
      <c r="H13" s="18">
        <f t="shared" si="0"/>
        <v>96</v>
      </c>
      <c r="I13" s="18">
        <f t="shared" si="0"/>
        <v>42</v>
      </c>
      <c r="J13" s="18">
        <f t="shared" si="0"/>
        <v>106</v>
      </c>
      <c r="K13" s="18">
        <f t="shared" si="0"/>
        <v>743</v>
      </c>
    </row>
  </sheetData>
  <mergeCells count="3">
    <mergeCell ref="A1:K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20" sqref="J20"/>
    </sheetView>
  </sheetViews>
  <sheetFormatPr defaultColWidth="9" defaultRowHeight="13.5"/>
  <cols>
    <col min="1" max="1" width="3.625" style="15" customWidth="1"/>
    <col min="2" max="2" width="10.625" customWidth="1"/>
    <col min="3" max="3" width="7.625" customWidth="1"/>
    <col min="4" max="4" width="7.625" style="15" customWidth="1"/>
    <col min="5" max="5" width="7.625" customWidth="1"/>
  </cols>
  <sheetData>
    <row r="1" spans="1:10" ht="37.5" customHeight="1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" customHeight="1">
      <c r="A2" s="52" t="s">
        <v>1</v>
      </c>
      <c r="B2" s="52" t="s">
        <v>2</v>
      </c>
      <c r="C2" s="17" t="s">
        <v>3</v>
      </c>
      <c r="D2" s="18" t="s">
        <v>3</v>
      </c>
      <c r="E2" s="18" t="s">
        <v>3</v>
      </c>
      <c r="F2" s="18" t="s">
        <v>3</v>
      </c>
      <c r="G2" s="18" t="s">
        <v>3</v>
      </c>
      <c r="H2" s="18" t="s">
        <v>3</v>
      </c>
      <c r="I2" s="18" t="s">
        <v>3</v>
      </c>
      <c r="J2" s="18" t="s">
        <v>3</v>
      </c>
    </row>
    <row r="3" spans="1:10" ht="15" customHeight="1">
      <c r="A3" s="52"/>
      <c r="B3" s="52"/>
      <c r="C3" s="19">
        <v>42810</v>
      </c>
      <c r="D3" s="20">
        <v>42811</v>
      </c>
      <c r="E3" s="20">
        <v>42821</v>
      </c>
      <c r="F3" s="20">
        <v>42823</v>
      </c>
      <c r="G3" s="20">
        <v>42826</v>
      </c>
      <c r="H3" s="20">
        <v>42827</v>
      </c>
      <c r="I3" s="20">
        <v>42828</v>
      </c>
      <c r="J3" s="20">
        <v>42831</v>
      </c>
    </row>
    <row r="4" spans="1:10" ht="15" customHeight="1">
      <c r="A4" s="16">
        <v>1</v>
      </c>
      <c r="B4" s="16" t="s">
        <v>72</v>
      </c>
      <c r="C4" s="32">
        <v>185</v>
      </c>
      <c r="D4" s="18">
        <v>0</v>
      </c>
      <c r="E4" s="18">
        <v>155</v>
      </c>
      <c r="F4" s="18">
        <v>0</v>
      </c>
      <c r="G4" s="18">
        <v>228</v>
      </c>
      <c r="H4" s="18">
        <v>218</v>
      </c>
      <c r="I4" s="18">
        <v>214</v>
      </c>
      <c r="J4" s="18">
        <v>0</v>
      </c>
    </row>
    <row r="5" spans="1:10">
      <c r="A5" s="18">
        <v>2</v>
      </c>
      <c r="B5" s="21" t="s">
        <v>73</v>
      </c>
      <c r="C5" s="18">
        <v>119</v>
      </c>
      <c r="D5" s="18">
        <v>0</v>
      </c>
      <c r="E5" s="18">
        <v>113</v>
      </c>
      <c r="F5" s="18">
        <v>0</v>
      </c>
      <c r="G5" s="18">
        <v>638</v>
      </c>
      <c r="H5" s="18">
        <v>153</v>
      </c>
      <c r="I5" s="18">
        <v>89</v>
      </c>
      <c r="J5" s="18">
        <v>0</v>
      </c>
    </row>
    <row r="6" spans="1:10" ht="14.25">
      <c r="A6" s="16">
        <v>3</v>
      </c>
      <c r="B6" s="21" t="s">
        <v>74</v>
      </c>
      <c r="C6" s="18">
        <v>115</v>
      </c>
      <c r="D6" s="18">
        <v>0</v>
      </c>
      <c r="E6" s="18">
        <v>90</v>
      </c>
      <c r="F6" s="18">
        <v>324</v>
      </c>
      <c r="G6" s="18">
        <v>432</v>
      </c>
      <c r="H6" s="18">
        <v>0</v>
      </c>
      <c r="I6" s="18">
        <v>0</v>
      </c>
      <c r="J6" s="18">
        <v>360</v>
      </c>
    </row>
    <row r="7" spans="1:10">
      <c r="A7" s="18">
        <v>4</v>
      </c>
      <c r="B7" s="21" t="s">
        <v>75</v>
      </c>
      <c r="C7" s="18">
        <v>127</v>
      </c>
      <c r="D7" s="18">
        <v>0</v>
      </c>
      <c r="E7" s="18">
        <v>115</v>
      </c>
      <c r="F7" s="18">
        <v>0</v>
      </c>
      <c r="G7" s="18">
        <v>229</v>
      </c>
      <c r="H7" s="18">
        <v>0</v>
      </c>
      <c r="I7" s="18">
        <v>0</v>
      </c>
      <c r="J7" s="18">
        <v>151</v>
      </c>
    </row>
    <row r="8" spans="1:10" ht="14.25">
      <c r="A8" s="16">
        <v>5</v>
      </c>
      <c r="B8" s="37" t="s">
        <v>76</v>
      </c>
      <c r="C8" s="18">
        <v>127</v>
      </c>
      <c r="D8" s="18">
        <v>0</v>
      </c>
      <c r="E8" s="18">
        <v>224</v>
      </c>
      <c r="F8" s="18">
        <v>0</v>
      </c>
      <c r="G8" s="18">
        <v>363</v>
      </c>
      <c r="H8" s="18">
        <v>76</v>
      </c>
      <c r="I8" s="18">
        <v>244</v>
      </c>
      <c r="J8" s="18">
        <v>299</v>
      </c>
    </row>
    <row r="9" spans="1:10">
      <c r="A9" s="18">
        <v>6</v>
      </c>
      <c r="B9" s="37" t="s">
        <v>77</v>
      </c>
      <c r="C9" s="18">
        <v>113</v>
      </c>
      <c r="D9" s="18">
        <v>0</v>
      </c>
      <c r="E9" s="18">
        <v>80</v>
      </c>
      <c r="F9" s="18">
        <v>0</v>
      </c>
      <c r="G9" s="18">
        <v>98</v>
      </c>
      <c r="H9" s="18">
        <v>302</v>
      </c>
      <c r="I9" s="18">
        <v>0</v>
      </c>
      <c r="J9" s="18">
        <v>0</v>
      </c>
    </row>
    <row r="10" spans="1:10" ht="14.25">
      <c r="A10" s="16">
        <v>7</v>
      </c>
      <c r="B10" s="26" t="s">
        <v>78</v>
      </c>
      <c r="C10" s="18">
        <v>259</v>
      </c>
      <c r="D10" s="18">
        <v>35</v>
      </c>
      <c r="E10" s="18">
        <v>511</v>
      </c>
      <c r="F10" s="18">
        <v>129</v>
      </c>
      <c r="G10" s="18">
        <v>560</v>
      </c>
      <c r="H10" s="18">
        <v>141</v>
      </c>
      <c r="I10" s="18">
        <v>0</v>
      </c>
      <c r="J10" s="18">
        <v>275</v>
      </c>
    </row>
    <row r="11" spans="1:10">
      <c r="A11" s="18"/>
      <c r="B11" s="18" t="s">
        <v>11</v>
      </c>
      <c r="C11" s="18">
        <f t="shared" ref="C11:J11" si="0">SUM(C4:C10)</f>
        <v>1045</v>
      </c>
      <c r="D11" s="18">
        <f t="shared" si="0"/>
        <v>35</v>
      </c>
      <c r="E11" s="18">
        <f t="shared" si="0"/>
        <v>1288</v>
      </c>
      <c r="F11" s="18">
        <f t="shared" si="0"/>
        <v>453</v>
      </c>
      <c r="G11" s="18">
        <f t="shared" si="0"/>
        <v>2548</v>
      </c>
      <c r="H11" s="18">
        <f t="shared" si="0"/>
        <v>890</v>
      </c>
      <c r="I11" s="18">
        <f t="shared" si="0"/>
        <v>547</v>
      </c>
      <c r="J11" s="18">
        <f t="shared" si="0"/>
        <v>1085</v>
      </c>
    </row>
  </sheetData>
  <mergeCells count="3">
    <mergeCell ref="A1:J1"/>
    <mergeCell ref="A2:A3"/>
    <mergeCell ref="B2:B3"/>
  </mergeCells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办公室</vt:lpstr>
      <vt:lpstr>财劳部</vt:lpstr>
      <vt:lpstr>资产部</vt:lpstr>
      <vt:lpstr>安全部</vt:lpstr>
      <vt:lpstr>离退部</vt:lpstr>
      <vt:lpstr>商贸分公司</vt:lpstr>
      <vt:lpstr>加油站</vt:lpstr>
      <vt:lpstr>液化气</vt:lpstr>
      <vt:lpstr>坝区环境管理处</vt:lpstr>
      <vt:lpstr>工程分公司</vt:lpstr>
      <vt:lpstr>松涛山庄</vt:lpstr>
      <vt:lpstr>小车队</vt:lpstr>
      <vt:lpstr>大坝景区</vt:lpstr>
      <vt:lpstr>中心车队</vt:lpstr>
      <vt:lpstr>龙山宾馆</vt:lpstr>
      <vt:lpstr>物业分公司</vt:lpstr>
      <vt:lpstr>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盘家胜</dc:creator>
  <cp:lastModifiedBy>匿名用户</cp:lastModifiedBy>
  <cp:lastPrinted>2017-03-09T08:45:00Z</cp:lastPrinted>
  <dcterms:created xsi:type="dcterms:W3CDTF">2016-11-25T03:42:00Z</dcterms:created>
  <dcterms:modified xsi:type="dcterms:W3CDTF">2017-04-07T06:32:32Z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